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nexo 2" sheetId="1" r:id="rId4"/>
    <sheet state="visible" name="Hoja 2" sheetId="2" r:id="rId5"/>
  </sheets>
  <definedNames/>
  <calcPr/>
  <extLst>
    <ext uri="GoogleSheetsCustomDataVersion2">
      <go:sheetsCustomData xmlns:go="http://customooxmlschemas.google.com/" r:id="rId6" roundtripDataChecksum="Sp2VUbpEYr5C7OAGN9elyp5oINlrjmdX/xRmCdcYZy8="/>
    </ext>
  </extLst>
</workbook>
</file>

<file path=xl/sharedStrings.xml><?xml version="1.0" encoding="utf-8"?>
<sst xmlns="http://schemas.openxmlformats.org/spreadsheetml/2006/main" count="149" uniqueCount="140">
  <si>
    <t>ANEXO 2- PROPUESTA ECONÓMICA Y ESPECIFICACIONES TÉCNICAS</t>
  </si>
  <si>
    <t>Suministro equipos inventarios forestales – NDFyB</t>
  </si>
  <si>
    <t>No.</t>
  </si>
  <si>
    <t>DESCRIPCION</t>
  </si>
  <si>
    <r>
      <rPr>
        <rFont val="Arial Narrow"/>
        <b/>
        <color theme="1"/>
        <sz val="10.0"/>
      </rPr>
      <t>PFM</t>
    </r>
    <r>
      <rPr>
        <rFont val="Arial Narrow"/>
        <b val="0"/>
        <color theme="1"/>
        <sz val="10.0"/>
      </rPr>
      <t xml:space="preserve">
Plan de manejo forestal, hace referencia a la cantidad de equipos solicitados y requeridos para el desarrollo de plan de manejo forestal.</t>
    </r>
  </si>
  <si>
    <r>
      <rPr>
        <rFont val="Arial Narrow"/>
        <b/>
        <color theme="1"/>
        <sz val="10.0"/>
      </rPr>
      <t>PFNM</t>
    </r>
    <r>
      <rPr>
        <rFont val="Arial Narrow"/>
        <b val="0"/>
        <color theme="1"/>
        <sz val="10.0"/>
      </rPr>
      <t xml:space="preserve">
Plan forestal no maderables, hace referencia a la cantidad de los equipos solicitados y requeridos para el desarrollo de PFNM.</t>
    </r>
  </si>
  <si>
    <r>
      <rPr>
        <rFont val="Arial Narrow"/>
        <b/>
        <color theme="1"/>
        <sz val="10.0"/>
      </rPr>
      <t xml:space="preserve">Cantidad Total
</t>
    </r>
    <r>
      <rPr>
        <rFont val="Arial Narrow"/>
        <b/>
        <i/>
        <color theme="1"/>
        <sz val="10.0"/>
      </rPr>
      <t>PFM + PFNM</t>
    </r>
  </si>
  <si>
    <t>UNIDAD DE MEDIDA</t>
  </si>
  <si>
    <t>VALOR UNITARIO PROMEDIO ESTUDIO DE MERCADO</t>
  </si>
  <si>
    <t>OFERTA</t>
  </si>
  <si>
    <t>VALOR UNITARIO 
SIN IVA</t>
  </si>
  <si>
    <t>VALOR IVA</t>
  </si>
  <si>
    <t>VALOR UNITARIO INCLUIDO IVA</t>
  </si>
  <si>
    <t>VALOR TOTAL SIN IVA</t>
  </si>
  <si>
    <t>VALOR TOTAL INCLUIDO IVA</t>
  </si>
  <si>
    <r>
      <rPr>
        <rFont val="Arial Narrow"/>
        <b/>
        <color theme="1"/>
        <sz val="8.0"/>
      </rPr>
      <t>Brújula forestal</t>
    </r>
    <r>
      <rPr>
        <rFont val="Arial Narrow"/>
        <color theme="1"/>
        <sz val="8.0"/>
      </rPr>
      <t xml:space="preserve">
Brújula de carcasa metálica.
Sistema de graduación azimutal de 0° a 360° para la toma de rumbos, con aro fluorescente.
Que incluya clinómetro para la medición de pendientes e inclinaciones.
Que incluya forro de cuero sintético.
Con tecnología a prueba de agua.
Escala graduada en centímetros (14 cm a 16 cm).
Mirilla o sistema de puntería para toma de rumbo y altura de objetos.
Que incluya: Cordón para portar la brújula, estuche y manual de usuario.
Lectura directa sin mecanismo de bloqueo de aguja, se debe tomar el dato de rumbo de forma directa.</t>
    </r>
  </si>
  <si>
    <t>Unidad</t>
  </si>
  <si>
    <r>
      <rPr>
        <rFont val="Arial Narrow"/>
        <b/>
        <color theme="1"/>
        <sz val="8.0"/>
      </rPr>
      <t>Hipsómetro forestal</t>
    </r>
    <r>
      <rPr>
        <rFont val="Arial Narrow"/>
        <color theme="1"/>
        <sz val="8.0"/>
      </rPr>
      <t xml:space="preserve">
Hipsómetro forestal que permita realizar medidas de altura, conectividad para descarga de datos, ultrasonido para vegetación densa que incluya factor de área basal para inventario forestal.
Peso: Entre 170 y 220 gr.
Batería: Pilas AA y/o baterías recargables.
Frecuencia ultrasónica de operación entre 24 y 26 kHz.
Capacidad de almacenamiento: Entre 4.000 a 6.000 conjunto de datos exportables en .CSV o equivalente compatible con hojas de cálculo.
Conectividad: Bluetooth 4.0 e infrarrojos para transferencia y descarga de información.
Configuración de idioma: español.
Distancia de medida: hasta 30 metros con una resolución de mínimo 0,01 m incluso en vegetación densa, y con una precisión de + -1% o superior.
Capacidad para medir alturas desde 0 hasta 999 metros, con resolución mínima de 0,1 m.
Capacidad para medir ángulos en un rango de 0° a 360°.
</t>
    </r>
  </si>
  <si>
    <r>
      <rPr>
        <rFont val="Arial Narrow"/>
        <b/>
        <color theme="1"/>
        <sz val="8.0"/>
      </rPr>
      <t>Clinómetro Digital</t>
    </r>
    <r>
      <rPr>
        <rFont val="Arial Narrow"/>
        <color theme="1"/>
        <sz val="8.0"/>
      </rPr>
      <t xml:space="preserve">
Equipado con medidor de factor y funciones integradas para medir altura y calcular área basal.
Pantalla LCD retroiluminada que facilite la lectura de datos en diferentes condiciones de iluminación.
Batería AA alcalina o sistema equivalente de bajo consumo energético.
Capacidad para medir altura entre un rango de 0 a 100 m con resolución de 0.1 m mínima y ángulos entre -55° a 85° con precisión de +/- 0.2°
Medición de factor de área basal 0,5; 1; 2; 4 m2/ha.
Con temperatura de funcionamiento entre -15°c a 45°c
Peso: 40 a 60 gr.
Factor forma ajustable: Desde 0,10 hasta 0,95.
*Respecto de la medición de área basal Factores de Área Basal (BAF), se aceptarán equipos con equivalencia técnica demostrable, siempre que permitan configurar o utilizar los factores requeridos de acuerdo a las actividades  para las que se destinarán los equipos.
</t>
    </r>
  </si>
  <si>
    <r>
      <rPr>
        <rFont val="Arial Narrow"/>
        <b/>
        <color theme="1"/>
        <sz val="8.0"/>
      </rPr>
      <t xml:space="preserve">Binoculares
</t>
    </r>
    <r>
      <rPr>
        <rFont val="Arial Narrow"/>
        <color theme="1"/>
        <sz val="8.0"/>
      </rPr>
      <t>Aumento: 10X
Campo de visión: 100 a 120 mts
Enfoque de cerca: 3 a 4 mts
Distancia ocular: 16 a 18 mm
Diámetro del objetivo: 42 mm.
Color: negro.
Peso: 600 a 700 gramos</t>
    </r>
  </si>
  <si>
    <r>
      <rPr>
        <rFont val="Arial Narrow"/>
        <b/>
        <color theme="1"/>
        <sz val="8.0"/>
      </rPr>
      <t xml:space="preserve">GPS
</t>
    </r>
    <r>
      <rPr>
        <rFont val="Arial Narrow"/>
        <color theme="1"/>
        <sz val="8.0"/>
      </rPr>
      <t xml:space="preserve">Con pantalla transflectiva a color, visible bajo luz solar directa, con capacidad de visualización entre 64.000 y 66.000 colores.
Tamaño máximo de la pantalla (ANCHO/ALTO) 3,6 x 5,5 cm; 2,6 pulgadas en diagonal (6,6 cm).
Resolución de pantalla mínimo 160 x 240 pixeles.
Sistema de carga: Permita pilas recargables y/o pilas AA con autonomía de mínimo 16 horas.
Con tecnología a prueba de agua que soporte inmersión en agua entre 1 cm a 100 cm durante un tiempo hasta 30 minutos, o especificación equivalente o superior conforme a estándares internacionales de protección.
Capacidad de memoria: mínimo 16 GB y tarjeta microSD de 32GB, compatible con mini-USB o tecnología equivalente para transferencia de datos.
Capacidad mínima de marcación: 5.000 waypoints o puntos de referencia geográfica.
Compatibilidad de por lo menos 500 mosaicos de mapa personalizados
Con conectividad inalámbrica: Bluetooth, ANT o superior.
</t>
    </r>
  </si>
  <si>
    <r>
      <rPr>
        <rFont val="Arial Narrow"/>
        <b/>
        <color theme="1"/>
        <sz val="8.0"/>
      </rPr>
      <t>Cinta Diamétrica en Tela</t>
    </r>
    <r>
      <rPr>
        <rFont val="Arial Narrow"/>
        <color theme="1"/>
        <sz val="8.0"/>
      </rPr>
      <t xml:space="preserve">
Material: Tejido de alta resistencia o material equivalente, apto para trabajo continuo en condiciones de campo.
Longitud mínima de medición de 5 metros lineales o capacidad para medir diámetros de al menos 160 cm.
Ancho de la cinta: Entre 24 a 26 mm.
Unidades de medida: Pulgadas, metros, centímetros y milímetros.
Rango de medición: mínimo de 5 metros.
Peso: Entre 280 a 320 g 
Durabilidad: Que sea resistente a la intemperie humedad y exposición prolongada a condiciones ambientales propias de ecosistemas tropicales</t>
    </r>
  </si>
  <si>
    <r>
      <rPr>
        <rFont val="Arial Narrow"/>
        <b/>
        <color theme="1"/>
        <sz val="8.0"/>
      </rPr>
      <t>Cinta Métrica Fibra de Vidrio de 50 metros x 12mm a 13 mm ancho.</t>
    </r>
    <r>
      <rPr>
        <rFont val="Arial Narrow"/>
        <color theme="1"/>
        <sz val="8.0"/>
      </rPr>
      <t xml:space="preserve">
Material del Cuerpo: polipropileno de alta resistencia o material equivalente.
Tipo de trabajo: Profesional y trabajo continuo en condiciones de campo.
Dimensiones aproximadas del cuerpo:
-Ancho: 4.00 cm.
-Largo: 24 cm a 26 cm.
- Alto: 32 cm a 36 cm.</t>
    </r>
  </si>
  <si>
    <r>
      <rPr>
        <rFont val="Arial Narrow"/>
        <b/>
        <color theme="1"/>
        <sz val="8.0"/>
      </rPr>
      <t>Cinta Métrica de fibra de vidrio de 100 metros, 12mm a 13 mm ancho.</t>
    </r>
    <r>
      <rPr>
        <rFont val="Arial Narrow"/>
        <color theme="1"/>
        <sz val="8.0"/>
      </rPr>
      <t xml:space="preserve">
Cinta recubierta con PVC o material equivalente que permita su uso en condiciones de humedad, facilitando su limpieza y mantenimiento sin afectar su desempeño ni legibilidad.
Mango ergonómico con cubierta de goma o material antideslizante que facilite su manipulación y transporte y manivela abatible.
Color ‎Naranja o similar, teniendo en cuenta su uso en zonas boscosas.
Equipada con gancho de fijación para facilitar las labores de medición.
Material de la carcasa: plástico o material equivalente, apta para trabajo continuo en campo.</t>
    </r>
  </si>
  <si>
    <r>
      <rPr>
        <rFont val="Arial Narrow"/>
        <b/>
        <color theme="1"/>
        <sz val="8.0"/>
      </rPr>
      <t>Calibrador Mecánico tipo pie de rey</t>
    </r>
    <r>
      <rPr>
        <rFont val="Arial Narrow"/>
        <color theme="1"/>
        <sz val="8.0"/>
      </rPr>
      <t xml:space="preserve">
Rango de medición mínimo 0 mm y rango de medición máximo: 300 mm.
Tipo de calibrador: mecánico y/o digital
Material: Acero Inoxidable apto para uso profesional.
Precisión: 0,2 mm o superior
Escala de medición claramente legible y resistente al desgaste.</t>
    </r>
  </si>
  <si>
    <t>VALOR TOTAL PROPUESTA SIN IVA</t>
  </si>
  <si>
    <t>VALOR TOTAL IVA</t>
  </si>
  <si>
    <r>
      <rPr>
        <rFont val="Arial Narrow"/>
        <b/>
        <color theme="1"/>
        <sz val="10.0"/>
      </rPr>
      <t xml:space="preserve">NOTA 1: </t>
    </r>
    <r>
      <rPr>
        <rFont val="Arial Narrow"/>
        <color theme="1"/>
        <sz val="10.0"/>
      </rPr>
      <t>El valor unitario ofertado deberá corresponder a condiciones de mercado y no superar los valores unitarios de referencia establecidos en el estudio de mercado.Excepcionalmente, cuando uno o varios valores unitarios ofertados superen los valores de referencia, el proponente podrá justificar dicha diferencia mediante soporte técnico y económico relacionado con condiciones logísticas, de transporte, disponibilidad de insumos o particularidades de la zona de ejecución.</t>
    </r>
  </si>
  <si>
    <r>
      <rPr>
        <rFont val="Arial Narrow"/>
        <b/>
        <color rgb="FF000000"/>
        <sz val="10.0"/>
      </rPr>
      <t xml:space="preserve">Nota 2: </t>
    </r>
    <r>
      <rPr>
        <rFont val="Arial Narrow"/>
        <color rgb="FF000000"/>
        <sz val="10.0"/>
      </rPr>
      <t>Todos los oferentes deberán presentar su propuesta económica diligenciando el anexo 2 propuesta económica. El valor total diligenciado en este anexo será el valor con el cual se realizará la comparación de las ofertas y se escogerá la de menor valor, siempre y cuando cumpla con los requisitos establecidos.</t>
    </r>
  </si>
  <si>
    <r>
      <rPr>
        <rFont val="Arial Narrow"/>
        <b/>
        <color theme="1"/>
        <sz val="10.0"/>
      </rPr>
      <t xml:space="preserve">NOTA 3: </t>
    </r>
    <r>
      <rPr>
        <rFont val="Arial Narrow"/>
        <color theme="1"/>
        <sz val="10.0"/>
      </rPr>
      <t>El valor total de la propuesta económica no podrá exceder el valor total establecido en los estudios previos, so pena de rechazo.</t>
    </r>
  </si>
  <si>
    <r>
      <rPr>
        <rFont val="Arial Narrow"/>
        <b/>
        <color theme="1"/>
        <sz val="10.0"/>
      </rPr>
      <t>Nota 4:</t>
    </r>
    <r>
      <rPr>
        <rFont val="Arial Narrow"/>
        <color theme="1"/>
        <sz val="10.0"/>
      </rPr>
      <t xml:space="preserve"> La descripción y cantidades de los ítems señalados en el Anexo propuesta economica no podrán ser modificados o cambiados, so pena de rechazo de la oferta.</t>
    </r>
  </si>
  <si>
    <t>DATOS DEL PROPONENTE</t>
  </si>
  <si>
    <t>Nombre:</t>
  </si>
  <si>
    <t>No. CC:</t>
  </si>
  <si>
    <t>Nombre (Persona jurídica):</t>
  </si>
  <si>
    <t>Nit:</t>
  </si>
  <si>
    <t>Dirección:</t>
  </si>
  <si>
    <t>Ciudad:</t>
  </si>
  <si>
    <t>Teléfono:</t>
  </si>
  <si>
    <t>Correo elecrónico:</t>
  </si>
  <si>
    <t>Firma:</t>
  </si>
  <si>
    <t>Cadena para motosierra largo de 42 dientes / Paso .404". Espesor: 1.6 mm. Espada: 70 cm</t>
  </si>
  <si>
    <r>
      <rPr>
        <rFont val="&quot;Arial Narrow&quot;,sans-serif"/>
        <b/>
        <color theme="1"/>
        <sz val="11.0"/>
      </rPr>
      <t>Brújula forestal</t>
    </r>
    <r>
      <rPr>
        <rFont val="&quot;Arial Narrow&quot;,sans-serif"/>
        <color theme="1"/>
        <sz val="11.0"/>
      </rPr>
      <t xml:space="preserve">
 Brújula de carcasa metálica.
 Graduación para tomar el rumbo de 0-360°, con aro fluorescente.
 Clinómetro en la parte posterior.
 Graduación para tomar el rumbo de 0-360°.
 Robusta y precisa.
 Con forro de cuero sintético
 Escala graduada lateral.
 Mirilla para toma de rumbo y altura de objetos.
 Que incluya: Cordón para portar la brújula, estuche y manual de usuario.
 Lectura directa sin mecanismo de bloqueo de aguja, se debe tomar el dato de rumbo de forma directa.</t>
    </r>
  </si>
  <si>
    <t>Cadena para motosierra largo de 52 dientes / Paso .404". Espesor: 1.6 mm. Espada: 90 cm</t>
  </si>
  <si>
    <r>
      <rPr>
        <rFont val="&quot;Arial Narrow&quot;,sans-serif"/>
        <b/>
        <color theme="1"/>
        <sz val="11.0"/>
      </rPr>
      <t xml:space="preserve">Hipsómetro </t>
    </r>
    <r>
      <rPr>
        <rFont val="&quot;Arial Narrow&quot;,sans-serif"/>
        <color theme="1"/>
        <sz val="11.0"/>
      </rPr>
      <t xml:space="preserve">
 Tamaño: 80x54x31 mm Memoria: Almacenamiento 5.000 conjunto de datos. Interfaz inalámbrica: IR Blutooth 150 mA Frecuencia ultrasónica: 25 kHz. Configuración de idioma Español.
 Que mida la distancia hasta 30 metros con una resolución de 0,01 m incluso en vegetación densa, y con una precisión de + -1% o mejor si está calibrado.
 Que mida alturas de hasta 999 metros o con una resolución de 0,1 m.
 Que mida ángulos en grados 360 °, grados 400 ° o porcentaje% con una resolución de 0,1 °.
 Almacenaje: 5000 conjuntos de datos </t>
    </r>
    <r>
      <rPr>
        <rFont val="Arial"/>
        <color rgb="FF1155CC"/>
        <sz val="11.0"/>
        <u/>
      </rPr>
      <t>[PCS7]</t>
    </r>
    <r>
      <rPr>
        <rFont val="&quot;Arial Narrow&quot;,sans-serif"/>
        <color theme="1"/>
        <sz val="11.0"/>
      </rPr>
      <t xml:space="preserve"> </t>
    </r>
    <r>
      <rPr>
        <rFont val="Arial"/>
        <color rgb="FF1155CC"/>
        <sz val="11.0"/>
        <u/>
      </rPr>
      <t>[MR8]</t>
    </r>
    <r>
      <rPr>
        <rFont val="&quot;Arial Narrow&quot;,sans-serif"/>
        <color theme="1"/>
        <sz val="11.0"/>
      </rPr>
      <t xml:space="preserve"> en la memoria incorporada y guardar como un archivo CSV.
 Bluetooth® 4.0 (BLE) </t>
    </r>
    <r>
      <rPr>
        <rFont val="Arial"/>
        <color rgb="FF1155CC"/>
        <sz val="11.0"/>
        <u/>
      </rPr>
      <t>[PCS9]</t>
    </r>
    <r>
      <rPr>
        <rFont val="&quot;Arial Narrow&quot;,sans-serif"/>
        <color theme="1"/>
        <sz val="11.0"/>
      </rPr>
      <t xml:space="preserve"> </t>
    </r>
    <r>
      <rPr>
        <rFont val="Arial"/>
        <color rgb="FF1155CC"/>
        <sz val="11.0"/>
        <u/>
      </rPr>
      <t>[MR10]</t>
    </r>
    <r>
      <rPr>
        <rFont val="&quot;Arial Narrow&quot;,sans-serif"/>
        <color theme="1"/>
        <sz val="11.0"/>
      </rPr>
      <t xml:space="preserve"> que se pueda utilizar para transferir datos de forma inalámbrica a dispositivos con Android, iOS o Windows.
 (BAF) Función de área basal para determinar el diámetro mínimo DAP que más tiene un árbol, en el punto de muestra que se va a contar.
 Multilenguaje</t>
    </r>
  </si>
  <si>
    <t>Cadena para motosierra largo de 62 dientes / Paso .404". Espesor: 1.6 mm. Espada: 105 cm</t>
  </si>
  <si>
    <r>
      <rPr>
        <rFont val="Aptos Narrow"/>
        <color theme="1"/>
        <sz val="11.0"/>
      </rPr>
      <t xml:space="preserve">GPS </t>
    </r>
    <r>
      <rPr>
        <rFont val="Aptos Narrow"/>
        <color rgb="FF1155CC"/>
        <sz val="11.0"/>
        <u/>
      </rPr>
      <t>[PCS11]</t>
    </r>
    <r>
      <rPr>
        <rFont val="Aptos Narrow"/>
        <color theme="1"/>
        <sz val="11.0"/>
      </rPr>
      <t xml:space="preserve"> </t>
    </r>
    <r>
      <rPr>
        <rFont val="Aptos Narrow"/>
        <color rgb="FF1155CC"/>
        <sz val="11.0"/>
        <u/>
      </rPr>
      <t>[MR12]</t>
    </r>
    <r>
      <rPr>
        <rFont val="Aptos Narrow"/>
        <color theme="1"/>
        <sz val="11.0"/>
      </rPr>
      <t xml:space="preserve"> 
 Con pantalla transflectiva de mínimo 65.000 colores
 Sistema de carga: batería y/o pilas AA con autonomía de mínimo 16 horas
 Resistente al agua mínimo IPX7
 Dimensiones máximas de la Unidad (ANCHO/ALTO/PROFUNDIDAD) 6,1 x 16,0 x 3,6 cm y Tamaño máximo de la pantalla (ANCHO/ALTO) 3,6 x 5,5 cm; 2,6 pulgadas en diagonal (6,6 cm)
 Resolución de pantalla mínimo 160 x 240 pixeles.
 Capacidad de memoria: mínimo 16 GB y tarjeta microSD de 32GB, compatible con mini-USB
 Capacidad mínima de marcación de 5.000 waypoints
 Compatibilidad de por lo menos 500 mosaicos de mapa personalizados
 Con conectividad inalámbrica: Bluetooth, ANT</t>
    </r>
  </si>
  <si>
    <t>Cadena para motosierra espada de 18" o 45 cm</t>
  </si>
  <si>
    <r>
      <rPr>
        <rFont val="Arial Narrow"/>
        <color theme="1"/>
        <sz val="11.0"/>
      </rPr>
      <t xml:space="preserve">Computador Portátil de 14,5 '' Procesador 64bits 8 núcleos y 16 hilos Frecuencia mínima 4ghz 14va generación, soporte RAM DDR5-5600 and LPDDR5x-7500, caché de 128 MB
  AMD Ryzen AI9 </t>
    </r>
    <r>
      <rPr>
        <rFont val="&quot;Arial Narrow&quot;,sans-serif"/>
        <color rgb="FF1155CC"/>
        <sz val="11.0"/>
        <u/>
      </rPr>
      <t>[PCS13]</t>
    </r>
    <r>
      <rPr>
        <rFont val="&quot;Arial Narrow&quot;,sans-serif"/>
        <color theme="1"/>
        <sz val="11.0"/>
      </rPr>
      <t xml:space="preserve"> </t>
    </r>
    <r>
      <rPr>
        <rFont val="&quot;Arial Narrow&quot;,sans-serif"/>
        <color rgb="FF1155CC"/>
        <sz val="11.0"/>
        <u/>
      </rPr>
      <t>[MR14]</t>
    </r>
    <r>
      <rPr>
        <rFont val="&quot;Arial Narrow&quot;,sans-serif"/>
        <color theme="1"/>
        <sz val="11.0"/>
      </rPr>
      <t xml:space="preserve"> Pantalla OLED FHD Puresight Pro</t>
    </r>
    <r>
      <rPr>
        <rFont val="&quot;Arial Narrow&quot;,sans-serif"/>
        <color rgb="FF1155CC"/>
        <sz val="11.0"/>
        <u/>
      </rPr>
      <t>[PCS15]</t>
    </r>
    <r>
      <rPr>
        <rFont val="&quot;Arial Narrow&quot;,sans-serif"/>
        <color theme="1"/>
        <sz val="11.0"/>
      </rPr>
      <t xml:space="preserve"> </t>
    </r>
    <r>
      <rPr>
        <rFont val="&quot;Arial Narrow&quot;,sans-serif"/>
        <color rgb="FF1155CC"/>
        <sz val="11.0"/>
        <u/>
      </rPr>
      <t>[MR16]</t>
    </r>
    <r>
      <rPr>
        <rFont val="&quot;Arial Narrow&quot;,sans-serif"/>
        <color theme="1"/>
        <sz val="11.0"/>
      </rPr>
      <t xml:space="preserve"> . Memoria 32 GB LPDDR5X 6400 MHz de doble canal. Almacenamiento SDD PCIe de hasta 1 TB. Batería 73 Whr. Camara: FHD. USB-C, USB-A, HDMI. WiFi 6E. Blutooth 5.3</t>
    </r>
  </si>
  <si>
    <t>Cemento X 50 kilos</t>
  </si>
  <si>
    <t>Cinta Diamétrica en Tela
 Material: Tejido de alta resistencia
 Diámetro de la cinta: 160 cm
 Ancho de la cinta: 25 mm
 Unidades de medida: Pulgadas, metros, centímetros y milímetros
 Rango de medición: 5 metros
 Peso: 300 g 
 Durabilidad: Resistente a la intemperie e impermeable
 Alcance flexible: que se adapte a la forma del árbol</t>
  </si>
  <si>
    <t>Cinta para aserrío LT 15 ó equivalente. Ancho de hoja: 1 ¼ ". Espesor: 0.042". Dimensiones: 1,25" an. x 158" l. Ángulo del diente: 10°</t>
  </si>
  <si>
    <r>
      <rPr>
        <rFont val="Arial Narrow"/>
        <color theme="1"/>
        <sz val="11.0"/>
      </rPr>
      <t xml:space="preserve">Cinta Métrica Fibra de Vidrio 50 m x 13 mm Cuerpo ABS Tipo: Cinta métrica
 </t>
    </r>
    <r>
      <rPr>
        <rFont val="&quot;Arial Narrow&quot;,sans-serif"/>
        <color rgb="FF1155CC"/>
        <sz val="11.0"/>
        <u/>
      </rPr>
      <t>[PCS17]</t>
    </r>
    <r>
      <rPr>
        <rFont val="&quot;Arial Narrow&quot;,sans-serif"/>
        <color theme="1"/>
        <sz val="11.0"/>
      </rPr>
      <t xml:space="preserve"> </t>
    </r>
    <r>
      <rPr>
        <rFont val="&quot;Arial Narrow&quot;,sans-serif"/>
        <color rgb="FF1155CC"/>
        <sz val="11.0"/>
        <u/>
      </rPr>
      <t>[MR18]</t>
    </r>
    <r>
      <rPr>
        <rFont val="&quot;Arial Narrow&quot;,sans-serif"/>
        <color theme="1"/>
        <sz val="11.0"/>
      </rPr>
      <t xml:space="preserve"> Ancho: 4.00 cm
 Largo: 25.00 cm
 Alto: 32.50 cm</t>
    </r>
  </si>
  <si>
    <t>Cinta para aserrío LT 15 ó equivalente de 1 ¼ ", ángulo del diente: 3° o 4° para maderas duras, piedra de afilar (misma configuración 1,25", para el mismo equipo)</t>
  </si>
  <si>
    <r>
      <rPr>
        <rFont val="Aptos Narrow"/>
        <color theme="1"/>
        <sz val="11.0"/>
      </rPr>
      <t xml:space="preserve">Cinta Métrica de fibra de vidrio, graduada en milímetros, longitud de 100 metros 
 </t>
    </r>
    <r>
      <rPr>
        <rFont val="Aptos Narrow"/>
        <color rgb="FF1155CC"/>
        <sz val="11.0"/>
        <u/>
      </rPr>
      <t>[PCS19]</t>
    </r>
    <r>
      <rPr>
        <rFont val="Aptos Narrow"/>
        <color theme="1"/>
        <sz val="11.0"/>
      </rPr>
      <t xml:space="preserve"> </t>
    </r>
    <r>
      <rPr>
        <rFont val="Aptos Narrow"/>
        <color rgb="FF1155CC"/>
        <sz val="11.0"/>
        <u/>
      </rPr>
      <t>[MR20]</t>
    </r>
    <r>
      <rPr>
        <rFont val="Aptos Narrow"/>
        <color theme="1"/>
        <sz val="11.0"/>
      </rPr>
      <t xml:space="preserve"> Tamaño ‎100 m
 Color ‎Naranja
 Fijación de gancho
 Material: plástico</t>
    </r>
  </si>
  <si>
    <t>Esmeril 
 Tipo de material: CBN (Nitruro de Boro Cubico)
 Uso: Afilado de cinta de aserrío de 9º
 Dimensiones: 127mm x 12.7mm</t>
  </si>
  <si>
    <t>Calibrador Mecánico – Pie de rey
 Rango de medición mínimo - Rango de medición máximo: 0 milímetros - 300 milímetros
 Tipo de calibrador: mecánico
 Material: Acero Inoxidable</t>
  </si>
  <si>
    <t>Cintas para Aserrío LT15 ó equivalente. Ancho de la hoja: 1 1/4". Ángulo del diente: 7°</t>
  </si>
  <si>
    <r>
      <rPr>
        <rFont val="Arial Narrow"/>
        <color theme="1"/>
        <sz val="11.0"/>
      </rPr>
      <t>Clinómetro Digital
 Peso entre 45 a 55 gramos, pantalla LCD retroiluminada, Altura de medida Min 0 Máx 999 m Resolución 0,1 m &lt; 100 m o 1 m&gt; 100 m, Ángulos: -55 ̊ &lt; ángulo &lt; 85 ̊. Resolución: 0.1 ̊. Precisión: +-0.2 ̊ (Factor de Área Basal): 0.5, 1, 2, 4 (m2/ha)
 .. Equipado con medidor de factor y funciones integradas para medir altura y calcular área basal.
 Pantalla LCD retroiluminada
 Batería AA alcalina con bajo consumo de batería
 Capacidad para medir altura entre un rango de 0 a 100 m (resolución de 0.1 m) y ángulos entre -55° a 85° con precisión de +/- 0.2°
 Medición de factor de área basal (BAF) 0,5; 1; 2; 4 m2/ha o 5; 10; 20; 40 (ft2/acres 
 Con temperatura de funcionamiento entre -15°c a 45°c</t>
    </r>
    <r>
      <rPr>
        <rFont val="&quot;Arial Narrow&quot;,sans-serif"/>
        <color rgb="FF1155CC"/>
        <sz val="11.0"/>
        <u/>
      </rPr>
      <t>[PCS21]</t>
    </r>
    <r>
      <rPr>
        <rFont val="&quot;Arial Narrow&quot;,sans-serif"/>
        <color theme="1"/>
        <sz val="11.0"/>
      </rPr>
      <t xml:space="preserve"> </t>
    </r>
    <r>
      <rPr>
        <rFont val="&quot;Arial Narrow&quot;,sans-serif"/>
        <color rgb="FF1155CC"/>
        <sz val="11.0"/>
        <u/>
      </rPr>
      <t>[MR22]</t>
    </r>
  </si>
  <si>
    <t>Costal Lona en fibra de polipropileno tipo payaso (capacidad 120 kilos)</t>
  </si>
  <si>
    <t>Binoculares
 Color: negro
 Otros: A prueba de agua
 Peso y dimensiones:
 Peso: 681 gramos
 Altura: 7 centímetros
 Largo: 16cm
 ancho: 15cm</t>
  </si>
  <si>
    <t>Costales de lona polipropileno 60 cm A X100 m L capacidad 50 kg</t>
  </si>
  <si>
    <t>CUCHILLA DESECHABLE DE BAJO PERFIL DB80LS. CAJA X 50 para</t>
  </si>
  <si>
    <r>
      <rPr>
        <rFont val="Aptos Narrow"/>
        <color rgb="FF1155CC"/>
        <sz val="9.0"/>
        <u/>
      </rPr>
      <t>[PCS1]</t>
    </r>
    <r>
      <rPr>
        <rFont val="Aptos Narrow"/>
        <color theme="1"/>
        <sz val="9.0"/>
      </rPr>
      <t>Funcionalmente es relevante?, se pone a consideración de la parte técnica:</t>
    </r>
  </si>
  <si>
    <t>Discos de corte para hierro de 4" Paquete X 10</t>
  </si>
  <si>
    <t>Discos de corte para hierro de 7"</t>
  </si>
  <si>
    <t>Incluya estuche protector</t>
  </si>
  <si>
    <t>Fibra Polipropileno color amarillo x 750 m</t>
  </si>
  <si>
    <t>Grasa</t>
  </si>
  <si>
    <r>
      <rPr>
        <rFont val="Aptos Narrow"/>
        <color rgb="FF1155CC"/>
        <sz val="9.0"/>
        <u/>
      </rPr>
      <t>[MR2]</t>
    </r>
    <r>
      <rPr>
        <rFont val="Aptos Narrow"/>
        <color theme="1"/>
        <sz val="9.0"/>
      </rPr>
      <t>El estuche de cuero asegura la protección del equipo frente al entorno y posibles golpes, por lo que desde la supervisión solicitan que sea en ese material.</t>
    </r>
  </si>
  <si>
    <t>Gravilla de 15 m3</t>
  </si>
  <si>
    <t>Guantes de carnaza (pares)</t>
  </si>
  <si>
    <r>
      <rPr>
        <rFont val="Aptos Narrow"/>
        <color rgb="FF1155CC"/>
        <sz val="9.0"/>
        <u/>
      </rPr>
      <t>[PCS3]</t>
    </r>
    <r>
      <rPr>
        <rFont val="Aptos Narrow"/>
        <color theme="1"/>
        <sz val="9.0"/>
      </rPr>
      <t>Puede limitar marcas, se recomienda eliminar requisitos no esenciales. Se pone a consideración de la parte técnica:</t>
    </r>
  </si>
  <si>
    <t>Guantes De Poliuretano color Negro</t>
  </si>
  <si>
    <t>Hilos marcador guía cadena de color llamativo. Diámetro fino (1 mm)</t>
  </si>
  <si>
    <t>Ejemplo de propuesta de redacción: Lectura directa sin mecanismo de bloqueo de aguja</t>
  </si>
  <si>
    <t>Lacas tipo sellador para madera, incoloro</t>
  </si>
  <si>
    <t>Lamina de aluminio 0,1 mm</t>
  </si>
  <si>
    <r>
      <rPr>
        <rFont val="Aptos Narrow"/>
        <color rgb="FF1155CC"/>
        <sz val="9.0"/>
        <u/>
      </rPr>
      <t>[MR4]</t>
    </r>
    <r>
      <rPr>
        <rFont val="Aptos Narrow"/>
        <color theme="1"/>
        <sz val="9.0"/>
      </rPr>
      <t>Se ajusta la redacción</t>
    </r>
  </si>
  <si>
    <t>Lija roja para madera 120</t>
  </si>
  <si>
    <t>Lija roja para madera 320</t>
  </si>
  <si>
    <r>
      <rPr>
        <rFont val="Aptos Narrow"/>
        <color rgb="FF1155CC"/>
        <sz val="9.0"/>
        <u/>
      </rPr>
      <t>[PCS5]</t>
    </r>
    <r>
      <rPr>
        <rFont val="Aptos Narrow"/>
        <color theme="1"/>
        <sz val="9.0"/>
      </rPr>
      <t>Se recomienda no usar nombres comerciales, referencias específicas, o símbolos registrados innecesarios.</t>
    </r>
  </si>
  <si>
    <t>Lija roja para madera 600</t>
  </si>
  <si>
    <t>Mixtura para motosierra por ¼ de galón</t>
  </si>
  <si>
    <r>
      <rPr>
        <rFont val="Aptos Narrow"/>
        <color rgb="FF1155CC"/>
        <sz val="9.0"/>
        <u/>
      </rPr>
      <t>[MR6]</t>
    </r>
    <r>
      <rPr>
        <rFont val="Aptos Narrow"/>
        <color theme="1"/>
        <sz val="9.0"/>
      </rPr>
      <t>Validado con la supervisión, se elimina esta especificación</t>
    </r>
  </si>
  <si>
    <t>Nevera de icopor de 10 lt</t>
  </si>
  <si>
    <t>Nylon diámetro 1 mm x 100 m de largo</t>
  </si>
  <si>
    <r>
      <rPr>
        <rFont val="Aptos Narrow"/>
        <color rgb="FF1155CC"/>
        <sz val="9.0"/>
        <u/>
      </rPr>
      <t>[PCS7]</t>
    </r>
    <r>
      <rPr>
        <rFont val="Aptos Narrow"/>
        <color theme="1"/>
        <sz val="9.0"/>
      </rPr>
      <t>Se recomienda no usar nombres comerciales, referencias específicas, o símbolos registrados innecesarios.</t>
    </r>
  </si>
  <si>
    <t>Papel aluminio rollo x 300 m</t>
  </si>
  <si>
    <t>Papel en tiras de prueba de PH (agua-suelos)</t>
  </si>
  <si>
    <r>
      <rPr>
        <rFont val="Aptos Narrow"/>
        <color rgb="FF1155CC"/>
        <sz val="9.0"/>
        <u/>
      </rPr>
      <t>[MR8]</t>
    </r>
    <r>
      <rPr>
        <rFont val="Aptos Narrow"/>
        <color theme="1"/>
        <sz val="9.0"/>
      </rPr>
      <t>Se indica desde la supervisión que es la capacidad de almacenaje requerida.</t>
    </r>
  </si>
  <si>
    <t>Papel Periódico (Tipo Prensa El Tiempo)</t>
  </si>
  <si>
    <t>Pintura asfáltica de tráfico pesado, color amarillo (1/4 gl). Con resistencia al calor hasta 40ºc, norma ASTM D711</t>
  </si>
  <si>
    <r>
      <rPr>
        <rFont val="Aptos Narrow"/>
        <color rgb="FF1155CC"/>
        <sz val="9.0"/>
        <u/>
      </rPr>
      <t>[PCS9]</t>
    </r>
    <r>
      <rPr>
        <rFont val="Aptos Narrow"/>
        <color theme="1"/>
        <sz val="9.0"/>
      </rPr>
      <t>Se recomienda no usar nombres comerciales, referencias específicas, o símbolos registrados innecesarios.</t>
    </r>
  </si>
  <si>
    <t>Pintura Multisuperficies en Aerosol color rojo, con alto cubrimiento y alto rendimiento. Filtro UV secamiento ultra rápido y durabilidad. Para uso en interiores y exteriores. Tamaño 300 ML.</t>
  </si>
  <si>
    <t>Plástico negro polipropileno Calibre 4mm x 4m ancho x 100 m</t>
  </si>
  <si>
    <r>
      <rPr>
        <rFont val="Aptos Narrow"/>
        <color rgb="FF1155CC"/>
        <sz val="9.0"/>
        <u/>
      </rPr>
      <t>[MR10]</t>
    </r>
    <r>
      <rPr>
        <rFont val="Aptos Narrow"/>
        <color theme="1"/>
        <sz val="9.0"/>
      </rPr>
      <t>Se ajusta</t>
    </r>
  </si>
  <si>
    <t>Plástico negro, Rollo de 4 m ancho x 100 m largo, calibre 2</t>
  </si>
  <si>
    <t>Plomada 8 oz. Laca pulida, construcción de latón macizo es duradera y resistente a la corrosiónPunta de acero endurecido reemplazable de larga duraciónLa parte superior de rosca simplifica la fijación de la cuerda al centro de la plomería (8 oz. Tamaño viene con una punta extra). Dimensiones: Alto:12,6 cm Ancho: 6,9 cm Largo:6,8 cm
 Material: Acero Margen de error: 0% Orientación: Vertical</t>
  </si>
  <si>
    <r>
      <rPr>
        <rFont val="Aptos Narrow"/>
        <color rgb="FF1155CC"/>
        <sz val="9.0"/>
        <u/>
      </rPr>
      <t>[PCS11]</t>
    </r>
    <r>
      <rPr>
        <rFont val="Aptos Narrow"/>
        <color theme="1"/>
        <sz val="9.0"/>
      </rPr>
      <t>Teniendo en cuenta que las especificaciones parecen describir casi exactamente un GARMIN gpsmap, se recomienda en vez de copiar la ficha técnica de la marca, redactar el requerimiento funcional de la entidad.</t>
    </r>
  </si>
  <si>
    <t>Polisombra al 65%. 4 mts de ancho x 100 mts de largo en Polietileno.</t>
  </si>
  <si>
    <t>Polisombra al 80%</t>
  </si>
  <si>
    <r>
      <rPr>
        <rFont val="Aptos Narrow"/>
        <color rgb="FF1155CC"/>
        <sz val="9.0"/>
        <u/>
      </rPr>
      <t>[MR12]</t>
    </r>
    <r>
      <rPr>
        <rFont val="Aptos Narrow"/>
        <color theme="1"/>
        <sz val="9.0"/>
      </rPr>
      <t>Se ajusta redacción</t>
    </r>
  </si>
  <si>
    <t>Puntilla sin cabeza 2"</t>
  </si>
  <si>
    <t>Puntilla sin cabeza 3"</t>
  </si>
  <si>
    <r>
      <rPr>
        <rFont val="Aptos Narrow"/>
        <color rgb="FF1155CC"/>
        <sz val="9.0"/>
        <u/>
      </rPr>
      <t>[PCS13]</t>
    </r>
    <r>
      <rPr>
        <rFont val="Aptos Narrow"/>
        <color theme="1"/>
        <sz val="9.0"/>
      </rPr>
      <t>Riesgo de direccionamiento de una línea especifica, riesgo pocos fabricangtes y sobrespecificación. Salvo justificación técnica robusta, se recomienda no pedir procesador exacto, usar palabras como procesador de alto rendimiento equivalente o superior a …….</t>
    </r>
  </si>
  <si>
    <t>Puntillas de 2-1/2"</t>
  </si>
  <si>
    <t>Recebo grueso de 15 m3</t>
  </si>
  <si>
    <r>
      <rPr>
        <rFont val="Aptos Narrow"/>
        <color rgb="FF1155CC"/>
        <sz val="9.0"/>
        <u/>
      </rPr>
      <t>[MR14]</t>
    </r>
    <r>
      <rPr>
        <rFont val="Aptos Narrow"/>
        <color theme="1"/>
        <sz val="9.0"/>
      </rPr>
      <t>Se ajusta la redacción</t>
    </r>
  </si>
  <si>
    <t>Resina epóxica para interior tipo porcelanato. Líquido</t>
  </si>
  <si>
    <t>Bolsa de 5k de Soldadura ref 6011</t>
  </si>
  <si>
    <r>
      <rPr>
        <rFont val="Aptos Narrow"/>
        <color rgb="FF1155CC"/>
        <sz val="9.0"/>
        <u/>
      </rPr>
      <t>[PCS15]</t>
    </r>
    <r>
      <rPr>
        <rFont val="Aptos Narrow"/>
        <color theme="1"/>
        <sz val="9.0"/>
      </rPr>
      <t>Nombre comercial, se recomienda, “pantalla OLED de alta resolución”.</t>
    </r>
  </si>
  <si>
    <t>Tapabocas Uso General</t>
  </si>
  <si>
    <t>Tapaporos natural 1/4</t>
  </si>
  <si>
    <r>
      <rPr>
        <rFont val="Aptos Narrow"/>
        <color rgb="FF1155CC"/>
        <sz val="9.0"/>
        <u/>
      </rPr>
      <t>[MR16]</t>
    </r>
    <r>
      <rPr>
        <rFont val="Aptos Narrow"/>
        <color theme="1"/>
        <sz val="9.0"/>
      </rPr>
      <t>Se ajusta la redacción</t>
    </r>
  </si>
  <si>
    <t>Thinner: Componentes químicos: Mezcla de solventes orgánicos, como tolueno, xilenos, alcoholes, cetonas o ésteres. Uso principal: diluyente o adelgazador pinturas, lacas. Apariencia: incoloro, con olor característico. Presentación: galón. Densidad entre 0.77 y 0.83 g/cm³.</t>
  </si>
  <si>
    <t>Tierra negra para embolsado y siembra de plantulas Viaje por 15 m3</t>
  </si>
  <si>
    <r>
      <rPr>
        <rFont val="Aptos Narrow"/>
        <color rgb="FF1155CC"/>
        <sz val="9.0"/>
        <u/>
      </rPr>
      <t>[PCS17]</t>
    </r>
    <r>
      <rPr>
        <rFont val="Aptos Narrow"/>
        <color theme="1"/>
        <sz val="9.0"/>
      </rPr>
      <t>Marca comercial?</t>
    </r>
  </si>
  <si>
    <t>Triturado de 15 metros</t>
  </si>
  <si>
    <t>Tubo PVC 2" de 6m de longitud</t>
  </si>
  <si>
    <r>
      <rPr>
        <rFont val="Aptos Narrow"/>
        <color rgb="FF1155CC"/>
        <sz val="9.0"/>
        <u/>
      </rPr>
      <t>[MR18]</t>
    </r>
    <r>
      <rPr>
        <rFont val="Aptos Narrow"/>
        <color theme="1"/>
        <sz val="9.0"/>
      </rPr>
      <t>Se elimina la especificacion</t>
    </r>
  </si>
  <si>
    <t>Tubo PVC 3/4" de 6m de longitud</t>
  </si>
  <si>
    <t>Tubos Eppendorf 2ml para centrífuga *1000</t>
  </si>
  <si>
    <r>
      <rPr>
        <rFont val="Aptos Narrow"/>
        <color rgb="FF1155CC"/>
        <sz val="9.0"/>
        <u/>
      </rPr>
      <t>[PCS19]</t>
    </r>
    <r>
      <rPr>
        <rFont val="Aptos Narrow"/>
        <color theme="1"/>
        <sz val="9.0"/>
      </rPr>
      <t>Mezcla pulgadas y sistema métrico?</t>
    </r>
  </si>
  <si>
    <t>Tubos galvanizados de 1" por 6 metros calibre 2</t>
  </si>
  <si>
    <t>Tubos galvanizados de 1.1/2" de 6 metros calibre 2</t>
  </si>
  <si>
    <r>
      <rPr>
        <rFont val="Aptos Narrow"/>
        <color rgb="FF1155CC"/>
        <sz val="9.0"/>
        <u/>
      </rPr>
      <t>[MR20]</t>
    </r>
    <r>
      <rPr>
        <rFont val="Aptos Narrow"/>
        <color theme="1"/>
        <sz val="9.0"/>
      </rPr>
      <t>Se ajusta la redacción</t>
    </r>
  </si>
  <si>
    <t>Tubos presion de 1" en PVC</t>
  </si>
  <si>
    <t>Varilla de 1"</t>
  </si>
  <si>
    <r>
      <rPr>
        <rFont val="Aptos Narrow"/>
        <color rgb="FF1155CC"/>
        <sz val="9.0"/>
        <u/>
      </rPr>
      <t>[PCS21]</t>
    </r>
    <r>
      <rPr>
        <rFont val="Aptos Narrow"/>
        <color theme="1"/>
        <sz val="9.0"/>
      </rPr>
      <t>Se recomienda convertir a requerimientos funcionales, parece una ficha técnica: medidas exactas, peso exacto, consumo exacto, resoluciones exactas, formulas específicas, etc.</t>
    </r>
  </si>
  <si>
    <r>
      <rPr>
        <rFont val="Arial"/>
        <color rgb="FF1155CC"/>
        <sz val="9.0"/>
        <u/>
      </rPr>
      <t>[pc1]</t>
    </r>
    <r>
      <rPr>
        <rFont val="Arial"/>
        <color theme="1"/>
        <sz val="9.0"/>
      </rPr>
      <t>“LT15” es una referencia específica de equipo, Solo proveedores de ese equipo podrían cumplir, el mismos comentario anterior agregar la palabra “equivalente”, en caso de que aplique o justificar la necesidad especifica de la entidad.</t>
    </r>
  </si>
  <si>
    <r>
      <rPr>
        <rFont val="Aptos Narrow"/>
        <color rgb="FF1155CC"/>
        <sz val="9.0"/>
        <u/>
      </rPr>
      <t>[MR22]</t>
    </r>
    <r>
      <rPr>
        <rFont val="Aptos Narrow"/>
        <color theme="1"/>
        <sz val="9.0"/>
      </rPr>
      <t>Se ajusta la redacción según los requerimientos de la coordinación con validación de la supervisión del contrato.</t>
    </r>
  </si>
  <si>
    <r>
      <rPr>
        <rFont val="Aptos Narrow"/>
        <color rgb="FF1155CC"/>
        <sz val="9.0"/>
        <u/>
      </rPr>
      <t>[MR2]</t>
    </r>
    <r>
      <rPr>
        <rFont val="Aptos Narrow"/>
        <color theme="1"/>
        <sz val="9.0"/>
      </rPr>
      <t>Respecto de esto, se valida con la supervisión en la sede y me indican incluir el término “o equivalente”</t>
    </r>
  </si>
  <si>
    <r>
      <rPr>
        <rFont val="Aptos Narrow"/>
        <color rgb="FF1155CC"/>
        <sz val="9.0"/>
        <u/>
      </rPr>
      <t>[pc3]</t>
    </r>
    <r>
      <rPr>
        <rFont val="Aptos Narrow"/>
        <color theme="1"/>
        <sz val="9.0"/>
      </rPr>
      <t>“LT15” es una referencia específica de equipo, Solo proveedores de ese equipo podrían cumplir, el mismos comentario anterior agregar la palabra “equivalente”, en caso de que aplique o justificar la necesidad especifica de la entidad.</t>
    </r>
  </si>
  <si>
    <r>
      <rPr>
        <rFont val="Aptos Narrow"/>
        <color rgb="FF1155CC"/>
        <sz val="9.0"/>
        <u/>
      </rPr>
      <t>[MR4]</t>
    </r>
    <r>
      <rPr>
        <rFont val="Aptos Narrow"/>
        <color theme="1"/>
        <sz val="9.0"/>
      </rPr>
      <t>Respecto de esto, se valida con la supervisión en la sede y me indican incluir el término “o equivalente”</t>
    </r>
  </si>
  <si>
    <r>
      <rPr>
        <rFont val="Aptos Narrow"/>
        <color rgb="FF1155CC"/>
        <sz val="9.0"/>
        <u/>
      </rPr>
      <t>[MR5]</t>
    </r>
    <r>
      <rPr>
        <rFont val="Aptos Narrow"/>
        <color theme="1"/>
        <sz val="9.0"/>
      </rPr>
      <t>Se ajusta la redacción del ítem de acuerdo a las recomendaciones.</t>
    </r>
  </si>
  <si>
    <r>
      <rPr>
        <rFont val="Aptos Narrow"/>
        <color rgb="FF1155CC"/>
        <sz val="9.0"/>
        <u/>
      </rPr>
      <t>[pc6]</t>
    </r>
    <r>
      <rPr>
        <rFont val="Aptos Narrow"/>
        <color theme="1"/>
        <sz val="9.0"/>
      </rPr>
      <t>“LT15” es una referencia específica de equipo, Solo proveedores de ese equipo podrían cumplir, el mismos comentario anterior agregar la palabra “equivalente”, en caso de que aplique o justificar la necesidad especifica de la entidad.</t>
    </r>
  </si>
  <si>
    <r>
      <rPr>
        <rFont val="Aptos Narrow"/>
        <color rgb="FF1155CC"/>
        <sz val="9.0"/>
        <u/>
      </rPr>
      <t>[MR7]</t>
    </r>
    <r>
      <rPr>
        <rFont val="Aptos Narrow"/>
        <color theme="1"/>
        <sz val="9.0"/>
      </rPr>
      <t>Respecto de esto, se valida con la supervisión en la sede y me indican incluir el término “o equivalente”</t>
    </r>
  </si>
  <si>
    <r>
      <rPr>
        <rFont val="Aptos Narrow"/>
        <color rgb="FF1155CC"/>
        <sz val="9.0"/>
        <u/>
      </rPr>
      <t>[pc8]</t>
    </r>
    <r>
      <rPr>
        <rFont val="Aptos Narrow"/>
        <color theme="1"/>
        <sz val="9.0"/>
      </rPr>
      <t>Validar si falta norma técnica o de rendimiento</t>
    </r>
  </si>
  <si>
    <r>
      <rPr>
        <rFont val="Aptos Narrow"/>
        <color rgb="FF1155CC"/>
        <sz val="9.0"/>
        <u/>
      </rPr>
      <t>[MR9]</t>
    </r>
    <r>
      <rPr>
        <rFont val="Aptos Narrow"/>
        <color theme="1"/>
        <sz val="9.0"/>
      </rPr>
      <t>Desde la supervisión en la sede proponen que el material sea resistente al calor hasta 40ºc</t>
    </r>
  </si>
</sst>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 #,##0.00"/>
  </numFmts>
  <fonts count="12">
    <font>
      <sz val="11.0"/>
      <color theme="1"/>
      <name val="Aptos Narrow"/>
      <scheme val="minor"/>
    </font>
    <font>
      <sz val="10.0"/>
      <color theme="1"/>
      <name val="Arial Narrow"/>
    </font>
    <font>
      <b/>
      <sz val="10.0"/>
      <color theme="1"/>
      <name val="Arial Narrow"/>
    </font>
    <font>
      <b/>
      <sz val="11.0"/>
      <color theme="1"/>
      <name val="Arial Narrow"/>
    </font>
    <font/>
    <font>
      <sz val="8.0"/>
      <color theme="1"/>
      <name val="Arial Narrow"/>
    </font>
    <font>
      <sz val="10.0"/>
      <color rgb="FF000000"/>
      <name val="Arial Narrow"/>
    </font>
    <font>
      <sz val="11.0"/>
      <color theme="1"/>
      <name val="Aptos Narrow"/>
    </font>
    <font>
      <sz val="11.0"/>
      <color theme="1"/>
      <name val="Arial Narrow"/>
    </font>
    <font>
      <sz val="11.0"/>
      <color rgb="FF000000"/>
      <name val="Arial Narrow"/>
    </font>
    <font>
      <sz val="8.0"/>
      <color theme="1"/>
      <name val="Aptos Narrow"/>
    </font>
    <font>
      <sz val="9.0"/>
      <color theme="1"/>
      <name val="Aptos Narrow"/>
    </font>
  </fonts>
  <fills count="8">
    <fill>
      <patternFill patternType="none"/>
    </fill>
    <fill>
      <patternFill patternType="lightGray"/>
    </fill>
    <fill>
      <patternFill patternType="solid">
        <fgColor rgb="FFD9EAD3"/>
        <bgColor rgb="FFD9EAD3"/>
      </patternFill>
    </fill>
    <fill>
      <patternFill patternType="solid">
        <fgColor rgb="FFB3E5A1"/>
        <bgColor rgb="FFB3E5A1"/>
      </patternFill>
    </fill>
    <fill>
      <patternFill patternType="solid">
        <fgColor rgb="FFEFEFEF"/>
        <bgColor rgb="FFEFEFEF"/>
      </patternFill>
    </fill>
    <fill>
      <patternFill patternType="solid">
        <fgColor rgb="FFD9F2D0"/>
        <bgColor rgb="FFD9F2D0"/>
      </patternFill>
    </fill>
    <fill>
      <patternFill patternType="solid">
        <fgColor rgb="FFD8D8D8"/>
        <bgColor rgb="FFD8D8D8"/>
      </patternFill>
    </fill>
    <fill>
      <patternFill patternType="solid">
        <fgColor rgb="FFFFFFFF"/>
        <bgColor rgb="FFFFFFFF"/>
      </patternFill>
    </fill>
  </fills>
  <borders count="45">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thin">
        <color rgb="FF000000"/>
      </bottom>
    </border>
    <border>
      <bottom style="thin">
        <color rgb="FF000000"/>
      </bottom>
    </border>
    <border>
      <right style="medium">
        <color rgb="FF000000"/>
      </right>
      <bottom style="thin">
        <color rgb="FF000000"/>
      </bottom>
    </border>
    <border>
      <left style="medium">
        <color rgb="FF000000"/>
      </left>
      <top/>
      <bottom/>
    </border>
    <border>
      <top/>
      <bottom/>
    </border>
    <border>
      <right style="medium">
        <color rgb="FF000000"/>
      </right>
      <top/>
      <bottom/>
    </border>
    <border>
      <left style="medium">
        <color rgb="FF000000"/>
      </left>
      <top style="thin">
        <color rgb="FF000000"/>
      </top>
    </border>
    <border>
      <top style="thin">
        <color rgb="FF000000"/>
      </top>
    </border>
    <border>
      <right style="medium">
        <color rgb="FF000000"/>
      </right>
      <top style="thin">
        <color rgb="FF000000"/>
      </top>
    </border>
    <border>
      <left style="medium">
        <color rgb="FF000000"/>
      </left>
      <bottom/>
    </border>
    <border>
      <bottom/>
    </border>
    <border>
      <right style="medium">
        <color rgb="FF000000"/>
      </right>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top style="medium">
        <color rgb="FF000000"/>
      </top>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bottom style="medium">
        <color rgb="FF000000"/>
      </bottom>
    </border>
    <border>
      <left style="medium">
        <color rgb="FF000000"/>
      </left>
      <right style="medium">
        <color rgb="FF000000"/>
      </right>
      <top style="medium">
        <color rgb="FF000000"/>
      </top>
      <bottom style="medium">
        <color rgb="FF000000"/>
      </bottom>
    </border>
    <border>
      <left style="medium">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bottom style="thin">
        <color rgb="FF000000"/>
      </bottom>
    </border>
    <border>
      <left style="thin">
        <color rgb="FF000000"/>
      </left>
      <top style="thin">
        <color rgb="FF000000"/>
      </top>
      <bottom style="thin">
        <color rgb="FF000000"/>
      </bottom>
    </border>
    <border>
      <left style="medium">
        <color rgb="FF000000"/>
      </left>
      <right style="thin">
        <color rgb="FF000000"/>
      </right>
      <top style="thin">
        <color rgb="FF000000"/>
      </top>
      <bottom style="thin">
        <color rgb="FF000000"/>
      </bottom>
    </border>
    <border>
      <right/>
      <top style="medium">
        <color rgb="FF000000"/>
      </top>
      <bottom style="medium">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thin">
        <color rgb="FF000000"/>
      </right>
      <top style="thin">
        <color rgb="FF000000"/>
      </top>
      <bottom style="thin">
        <color rgb="FF000000"/>
      </bottom>
    </border>
    <border>
      <right style="thin">
        <color rgb="FF000000"/>
      </right>
      <top style="thin">
        <color rgb="FF000000"/>
      </top>
    </border>
    <border>
      <left style="medium">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left style="thin">
        <color rgb="FF000000"/>
      </left>
      <top style="thin">
        <color rgb="FF000000"/>
      </top>
      <bottom style="medium">
        <color rgb="FF000000"/>
      </bottom>
    </border>
    <border>
      <right style="medium">
        <color rgb="FF000000"/>
      </right>
      <top style="thin">
        <color rgb="FF000000"/>
      </top>
      <bottom style="medium">
        <color rgb="FF000000"/>
      </bottom>
    </border>
  </borders>
  <cellStyleXfs count="1">
    <xf borderId="0" fillId="0" fontId="0" numFmtId="0" applyAlignment="1" applyFont="1"/>
  </cellStyleXfs>
  <cellXfs count="76">
    <xf borderId="0" fillId="0" fontId="0" numFmtId="0" xfId="0" applyAlignment="1" applyFont="1">
      <alignment readingOrder="0" shrinkToFit="0" vertical="bottom" wrapText="0"/>
    </xf>
    <xf borderId="1" fillId="0" fontId="1" numFmtId="0" xfId="0" applyAlignment="1" applyBorder="1" applyFont="1">
      <alignment horizontal="center" vertical="center"/>
    </xf>
    <xf borderId="2" fillId="0" fontId="1" numFmtId="0" xfId="0" applyAlignment="1" applyBorder="1" applyFont="1">
      <alignment horizontal="center" vertical="center"/>
    </xf>
    <xf borderId="3" fillId="0" fontId="1" numFmtId="0" xfId="0" applyAlignment="1" applyBorder="1" applyFont="1">
      <alignment horizontal="center" vertical="center"/>
    </xf>
    <xf borderId="0" fillId="0" fontId="1" numFmtId="0" xfId="0" applyAlignment="1" applyFont="1">
      <alignment horizontal="center" vertical="center"/>
    </xf>
    <xf borderId="4" fillId="0" fontId="1" numFmtId="0" xfId="0" applyAlignment="1" applyBorder="1" applyFont="1">
      <alignment horizontal="center" vertical="center"/>
    </xf>
    <xf borderId="5" fillId="0" fontId="1" numFmtId="0" xfId="0" applyAlignment="1" applyBorder="1" applyFont="1">
      <alignment horizontal="center" vertical="center"/>
    </xf>
    <xf borderId="0" fillId="0" fontId="2" numFmtId="0" xfId="0" applyAlignment="1" applyFont="1">
      <alignment horizontal="center" vertical="center"/>
    </xf>
    <xf borderId="6" fillId="0" fontId="1" numFmtId="0" xfId="0" applyAlignment="1" applyBorder="1" applyFont="1">
      <alignment horizontal="center" vertical="center"/>
    </xf>
    <xf borderId="7" fillId="0" fontId="1" numFmtId="0" xfId="0" applyAlignment="1" applyBorder="1" applyFont="1">
      <alignment horizontal="center" vertical="center"/>
    </xf>
    <xf borderId="8" fillId="0" fontId="1" numFmtId="0" xfId="0" applyAlignment="1" applyBorder="1" applyFont="1">
      <alignment horizontal="center" vertical="center"/>
    </xf>
    <xf borderId="9" fillId="2" fontId="3" numFmtId="0" xfId="0" applyAlignment="1" applyBorder="1" applyFill="1" applyFont="1">
      <alignment horizontal="center" readingOrder="0" vertical="center"/>
    </xf>
    <xf borderId="10" fillId="0" fontId="4" numFmtId="0" xfId="0" applyBorder="1" applyFont="1"/>
    <xf borderId="11" fillId="0" fontId="4" numFmtId="0" xfId="0" applyBorder="1" applyFont="1"/>
    <xf borderId="12" fillId="2" fontId="3" numFmtId="0" xfId="0" applyAlignment="1" applyBorder="1" applyFont="1">
      <alignment horizontal="center" vertical="center"/>
    </xf>
    <xf borderId="13" fillId="0" fontId="4" numFmtId="0" xfId="0" applyBorder="1" applyFont="1"/>
    <xf borderId="14" fillId="0" fontId="4" numFmtId="0" xfId="0" applyBorder="1" applyFont="1"/>
    <xf borderId="15" fillId="0" fontId="4" numFmtId="0" xfId="0" applyBorder="1" applyFont="1"/>
    <xf borderId="16" fillId="0" fontId="4" numFmtId="0" xfId="0" applyBorder="1" applyFont="1"/>
    <xf borderId="17" fillId="0" fontId="4" numFmtId="0" xfId="0" applyBorder="1" applyFont="1"/>
    <xf borderId="18" fillId="2" fontId="2" numFmtId="0" xfId="0" applyAlignment="1" applyBorder="1" applyFont="1">
      <alignment horizontal="center" vertical="center"/>
    </xf>
    <xf borderId="19" fillId="2" fontId="2" numFmtId="0" xfId="0" applyAlignment="1" applyBorder="1" applyFont="1">
      <alignment horizontal="center" vertical="center"/>
    </xf>
    <xf borderId="19" fillId="2" fontId="2" numFmtId="0" xfId="0" applyAlignment="1" applyBorder="1" applyFont="1">
      <alignment horizontal="center" shrinkToFit="0" vertical="center" wrapText="1"/>
    </xf>
    <xf borderId="20" fillId="2" fontId="2" numFmtId="0" xfId="0" applyAlignment="1" applyBorder="1" applyFont="1">
      <alignment horizontal="center" shrinkToFit="0" vertical="center" wrapText="1"/>
    </xf>
    <xf borderId="21" fillId="3" fontId="2" numFmtId="0" xfId="0" applyAlignment="1" applyBorder="1" applyFill="1" applyFont="1">
      <alignment horizontal="center" vertical="center"/>
    </xf>
    <xf borderId="22" fillId="0" fontId="4" numFmtId="0" xfId="0" applyBorder="1" applyFont="1"/>
    <xf borderId="23" fillId="0" fontId="4" numFmtId="0" xfId="0" applyBorder="1" applyFont="1"/>
    <xf borderId="24" fillId="0" fontId="4" numFmtId="0" xfId="0" applyBorder="1" applyFont="1"/>
    <xf borderId="25" fillId="0" fontId="4" numFmtId="0" xfId="0" applyBorder="1" applyFont="1"/>
    <xf borderId="26" fillId="0" fontId="4" numFmtId="0" xfId="0" applyBorder="1" applyFont="1"/>
    <xf borderId="27" fillId="3" fontId="2" numFmtId="0" xfId="0" applyAlignment="1" applyBorder="1" applyFont="1">
      <alignment horizontal="center" shrinkToFit="0" vertical="center" wrapText="1"/>
    </xf>
    <xf borderId="28" fillId="0" fontId="2" numFmtId="0" xfId="0" applyAlignment="1" applyBorder="1" applyFont="1">
      <alignment horizontal="center" vertical="center"/>
    </xf>
    <xf borderId="29" fillId="0" fontId="5" numFmtId="0" xfId="0" applyAlignment="1" applyBorder="1" applyFont="1">
      <alignment horizontal="left" readingOrder="0" shrinkToFit="0" vertical="center" wrapText="1"/>
    </xf>
    <xf borderId="30" fillId="0" fontId="1" numFmtId="0" xfId="0" applyAlignment="1" applyBorder="1" applyFont="1">
      <alignment horizontal="center" readingOrder="0" vertical="center"/>
    </xf>
    <xf borderId="31" fillId="4" fontId="1" numFmtId="0" xfId="0" applyAlignment="1" applyBorder="1" applyFill="1" applyFont="1">
      <alignment horizontal="center" readingOrder="0" vertical="center"/>
    </xf>
    <xf borderId="32" fillId="0" fontId="1" numFmtId="164" xfId="0" applyAlignment="1" applyBorder="1" applyFont="1" applyNumberFormat="1">
      <alignment horizontal="center" readingOrder="0" vertical="center"/>
    </xf>
    <xf borderId="27" fillId="5" fontId="1" numFmtId="164" xfId="0" applyAlignment="1" applyBorder="1" applyFill="1" applyFont="1" applyNumberFormat="1">
      <alignment horizontal="center" readingOrder="0" vertical="center"/>
    </xf>
    <xf borderId="27" fillId="5" fontId="1" numFmtId="164" xfId="0" applyAlignment="1" applyBorder="1" applyFont="1" applyNumberFormat="1">
      <alignment horizontal="center" vertical="center"/>
    </xf>
    <xf borderId="33" fillId="0" fontId="2" numFmtId="0" xfId="0" applyAlignment="1" applyBorder="1" applyFont="1">
      <alignment horizontal="center" vertical="center"/>
    </xf>
    <xf borderId="29" fillId="0" fontId="1" numFmtId="0" xfId="0" applyAlignment="1" applyBorder="1" applyFont="1">
      <alignment horizontal="center" readingOrder="0" vertical="center"/>
    </xf>
    <xf borderId="29" fillId="4" fontId="1" numFmtId="0" xfId="0" applyAlignment="1" applyBorder="1" applyFont="1">
      <alignment horizontal="center" readingOrder="0" vertical="center"/>
    </xf>
    <xf borderId="21" fillId="3" fontId="2" numFmtId="0" xfId="0" applyAlignment="1" applyBorder="1" applyFont="1">
      <alignment horizontal="right" vertical="center"/>
    </xf>
    <xf borderId="34" fillId="0" fontId="4" numFmtId="0" xfId="0" applyBorder="1" applyFont="1"/>
    <xf borderId="27" fillId="0" fontId="2" numFmtId="164" xfId="0" applyAlignment="1" applyBorder="1" applyFont="1" applyNumberFormat="1">
      <alignment horizontal="center" vertical="center"/>
    </xf>
    <xf borderId="0" fillId="0" fontId="1" numFmtId="0" xfId="0" applyAlignment="1" applyFont="1">
      <alignment horizontal="center" shrinkToFit="0" vertical="center" wrapText="1"/>
    </xf>
    <xf borderId="6" fillId="0" fontId="1" numFmtId="0" xfId="0" applyAlignment="1" applyBorder="1" applyFont="1">
      <alignment horizontal="left" shrinkToFit="0" vertical="center" wrapText="1"/>
    </xf>
    <xf borderId="7" fillId="0" fontId="4" numFmtId="0" xfId="0" applyBorder="1" applyFont="1"/>
    <xf borderId="8" fillId="0" fontId="4" numFmtId="0" xfId="0" applyBorder="1" applyFont="1"/>
    <xf borderId="35" fillId="0" fontId="6" numFmtId="0" xfId="0" applyAlignment="1" applyBorder="1" applyFont="1">
      <alignment horizontal="left" shrinkToFit="0" vertical="center" wrapText="1"/>
    </xf>
    <xf borderId="36" fillId="0" fontId="4" numFmtId="0" xfId="0" applyBorder="1" applyFont="1"/>
    <xf borderId="37" fillId="0" fontId="4" numFmtId="0" xfId="0" applyBorder="1" applyFont="1"/>
    <xf borderId="35" fillId="0" fontId="1" numFmtId="0" xfId="0" applyAlignment="1" applyBorder="1" applyFont="1">
      <alignment horizontal="left" shrinkToFit="0" vertical="center" wrapText="1"/>
    </xf>
    <xf borderId="35" fillId="0" fontId="1" numFmtId="0" xfId="0" applyAlignment="1" applyBorder="1" applyFont="1">
      <alignment horizontal="center" shrinkToFit="0" vertical="center" wrapText="1"/>
    </xf>
    <xf borderId="12" fillId="6" fontId="2" numFmtId="0" xfId="0" applyAlignment="1" applyBorder="1" applyFill="1" applyFont="1">
      <alignment horizontal="center" vertical="center"/>
    </xf>
    <xf borderId="6" fillId="0" fontId="4" numFmtId="0" xfId="0" applyBorder="1" applyFont="1"/>
    <xf borderId="35" fillId="0" fontId="2" numFmtId="0" xfId="0" applyAlignment="1" applyBorder="1" applyFont="1">
      <alignment horizontal="center" vertical="center"/>
    </xf>
    <xf borderId="38" fillId="0" fontId="4" numFmtId="0" xfId="0" applyBorder="1" applyFont="1"/>
    <xf borderId="32" fillId="0" fontId="1" numFmtId="0" xfId="0" applyAlignment="1" applyBorder="1" applyFont="1">
      <alignment horizontal="center" vertical="center"/>
    </xf>
    <xf borderId="12" fillId="0" fontId="2" numFmtId="0" xfId="0" applyAlignment="1" applyBorder="1" applyFont="1">
      <alignment horizontal="center" vertical="center"/>
    </xf>
    <xf borderId="39" fillId="0" fontId="4" numFmtId="0" xfId="0" applyBorder="1" applyFont="1"/>
    <xf borderId="40" fillId="0" fontId="2" numFmtId="0" xfId="0" applyAlignment="1" applyBorder="1" applyFont="1">
      <alignment horizontal="center" vertical="center"/>
    </xf>
    <xf borderId="41" fillId="0" fontId="4" numFmtId="0" xfId="0" applyBorder="1" applyFont="1"/>
    <xf borderId="42" fillId="0" fontId="4" numFmtId="0" xfId="0" applyBorder="1" applyFont="1"/>
    <xf borderId="43" fillId="0" fontId="1" numFmtId="0" xfId="0" applyAlignment="1" applyBorder="1" applyFont="1">
      <alignment horizontal="center" vertical="center"/>
    </xf>
    <xf borderId="44" fillId="0" fontId="4" numFmtId="0" xfId="0" applyBorder="1" applyFont="1"/>
    <xf borderId="0" fillId="0" fontId="7" numFmtId="0" xfId="0" applyAlignment="1" applyFont="1">
      <alignment shrinkToFit="0" vertical="center" wrapText="1"/>
    </xf>
    <xf borderId="29" fillId="7" fontId="8" numFmtId="0" xfId="0" applyAlignment="1" applyBorder="1" applyFill="1" applyFont="1">
      <alignment shrinkToFit="0" wrapText="1"/>
    </xf>
    <xf borderId="0" fillId="0" fontId="9" numFmtId="0" xfId="0" applyAlignment="1" applyFont="1">
      <alignment horizontal="center"/>
    </xf>
    <xf borderId="0" fillId="0" fontId="8" numFmtId="0" xfId="0" applyAlignment="1" applyFont="1">
      <alignment shrinkToFit="0" vertical="center" wrapText="1"/>
    </xf>
    <xf borderId="0" fillId="0" fontId="9" numFmtId="0" xfId="0" applyAlignment="1" applyFont="1">
      <alignment horizontal="right"/>
    </xf>
    <xf borderId="29" fillId="0" fontId="8" numFmtId="0" xfId="0" applyAlignment="1" applyBorder="1" applyFont="1">
      <alignment shrinkToFit="0" wrapText="1"/>
    </xf>
    <xf borderId="0" fillId="0" fontId="9" numFmtId="0" xfId="0" applyFont="1"/>
    <xf borderId="0" fillId="0" fontId="10" numFmtId="0" xfId="0" applyAlignment="1" applyFont="1">
      <alignment horizontal="left"/>
    </xf>
    <xf borderId="0" fillId="0" fontId="11" numFmtId="0" xfId="0" applyAlignment="1" applyFont="1">
      <alignment horizontal="left"/>
    </xf>
    <xf borderId="29" fillId="0" fontId="10" numFmtId="0" xfId="0" applyAlignment="1" applyBorder="1" applyFont="1">
      <alignment horizontal="left" shrinkToFit="0" wrapText="1"/>
    </xf>
    <xf borderId="29" fillId="0" fontId="11" numFmtId="0" xfId="0" applyAlignment="1" applyBorder="1" applyFont="1">
      <alignment horizontal="lef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219075</xdr:colOff>
      <xdr:row>0</xdr:row>
      <xdr:rowOff>9525</xdr:rowOff>
    </xdr:from>
    <xdr:ext cx="685800" cy="9525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6.63"/>
    <col customWidth="1" min="2" max="2" width="72.13"/>
    <col customWidth="1" min="3" max="4" width="14.5"/>
    <col customWidth="1" min="5" max="5" width="11.38"/>
    <col customWidth="1" min="6" max="6" width="10.88"/>
    <col customWidth="1" min="7" max="7" width="14.63"/>
    <col customWidth="1" min="8" max="12" width="15.25"/>
    <col customWidth="1" min="13" max="32" width="11.38"/>
  </cols>
  <sheetData>
    <row r="1" ht="12.75" customHeight="1">
      <c r="A1" s="1"/>
      <c r="B1" s="2"/>
      <c r="C1" s="2"/>
      <c r="D1" s="2"/>
      <c r="E1" s="2"/>
      <c r="F1" s="2"/>
      <c r="G1" s="2"/>
      <c r="H1" s="2"/>
      <c r="I1" s="2"/>
      <c r="J1" s="2"/>
      <c r="K1" s="2"/>
      <c r="L1" s="3"/>
      <c r="M1" s="4"/>
      <c r="N1" s="4"/>
      <c r="O1" s="4"/>
      <c r="P1" s="4"/>
      <c r="Q1" s="4"/>
      <c r="R1" s="4"/>
      <c r="S1" s="4"/>
      <c r="T1" s="4"/>
      <c r="U1" s="4"/>
      <c r="V1" s="4"/>
      <c r="W1" s="4"/>
      <c r="X1" s="4"/>
      <c r="Y1" s="4"/>
      <c r="Z1" s="4"/>
      <c r="AA1" s="4"/>
      <c r="AB1" s="4"/>
      <c r="AC1" s="4"/>
      <c r="AD1" s="4"/>
      <c r="AE1" s="4"/>
      <c r="AF1" s="4"/>
      <c r="AG1" s="4"/>
    </row>
    <row r="2" ht="12.75" customHeight="1">
      <c r="A2" s="5"/>
      <c r="B2" s="4"/>
      <c r="C2" s="4"/>
      <c r="D2" s="4"/>
      <c r="E2" s="4"/>
      <c r="F2" s="4"/>
      <c r="G2" s="4"/>
      <c r="H2" s="4"/>
      <c r="I2" s="4"/>
      <c r="J2" s="4"/>
      <c r="K2" s="4"/>
      <c r="L2" s="6"/>
      <c r="M2" s="4"/>
      <c r="N2" s="4"/>
      <c r="O2" s="4"/>
      <c r="P2" s="4"/>
      <c r="Q2" s="4"/>
      <c r="R2" s="4"/>
      <c r="S2" s="4"/>
      <c r="T2" s="4"/>
      <c r="U2" s="4"/>
      <c r="V2" s="4"/>
      <c r="W2" s="4"/>
      <c r="X2" s="4"/>
      <c r="Y2" s="4"/>
      <c r="Z2" s="4"/>
      <c r="AA2" s="4"/>
      <c r="AB2" s="4"/>
      <c r="AC2" s="4"/>
      <c r="AD2" s="4"/>
      <c r="AE2" s="4"/>
      <c r="AF2" s="4"/>
      <c r="AG2" s="4"/>
    </row>
    <row r="3" ht="12.75" customHeight="1">
      <c r="A3" s="5"/>
      <c r="B3" s="4"/>
      <c r="C3" s="4"/>
      <c r="D3" s="4"/>
      <c r="E3" s="4"/>
      <c r="F3" s="4"/>
      <c r="G3" s="4"/>
      <c r="H3" s="4"/>
      <c r="I3" s="4"/>
      <c r="J3" s="4"/>
      <c r="K3" s="4"/>
      <c r="L3" s="6"/>
      <c r="M3" s="4"/>
      <c r="N3" s="4"/>
      <c r="O3" s="4"/>
      <c r="P3" s="4"/>
      <c r="Q3" s="4"/>
      <c r="R3" s="4"/>
      <c r="S3" s="4"/>
      <c r="T3" s="4"/>
      <c r="U3" s="4"/>
      <c r="V3" s="4"/>
      <c r="W3" s="4"/>
      <c r="X3" s="4"/>
      <c r="Y3" s="4"/>
      <c r="Z3" s="4"/>
      <c r="AA3" s="4"/>
      <c r="AB3" s="4"/>
      <c r="AC3" s="4"/>
      <c r="AD3" s="4"/>
      <c r="AE3" s="4"/>
      <c r="AF3" s="4"/>
      <c r="AG3" s="4"/>
    </row>
    <row r="4" ht="12.75" customHeight="1">
      <c r="A4" s="5"/>
      <c r="B4" s="4"/>
      <c r="C4" s="7"/>
      <c r="D4" s="4"/>
      <c r="E4" s="4"/>
      <c r="F4" s="4"/>
      <c r="G4" s="4"/>
      <c r="H4" s="4"/>
      <c r="I4" s="4"/>
      <c r="J4" s="4"/>
      <c r="K4" s="4"/>
      <c r="L4" s="6"/>
      <c r="M4" s="4"/>
      <c r="N4" s="4"/>
      <c r="O4" s="4"/>
      <c r="P4" s="4"/>
      <c r="Q4" s="4"/>
      <c r="R4" s="4"/>
      <c r="S4" s="4"/>
      <c r="T4" s="4"/>
      <c r="U4" s="4"/>
      <c r="V4" s="4"/>
      <c r="W4" s="4"/>
      <c r="X4" s="4"/>
      <c r="Y4" s="4"/>
      <c r="Z4" s="4"/>
      <c r="AA4" s="4"/>
      <c r="AB4" s="4"/>
      <c r="AC4" s="4"/>
      <c r="AD4" s="4"/>
      <c r="AE4" s="4"/>
      <c r="AF4" s="4"/>
      <c r="AG4" s="4"/>
    </row>
    <row r="5" ht="12.75" customHeight="1">
      <c r="A5" s="5"/>
      <c r="B5" s="4"/>
      <c r="C5" s="4"/>
      <c r="D5" s="4"/>
      <c r="E5" s="4"/>
      <c r="F5" s="4"/>
      <c r="G5" s="4"/>
      <c r="H5" s="4"/>
      <c r="I5" s="4"/>
      <c r="J5" s="4"/>
      <c r="K5" s="4"/>
      <c r="L5" s="6"/>
      <c r="M5" s="4"/>
      <c r="N5" s="4"/>
      <c r="O5" s="4"/>
      <c r="P5" s="4"/>
      <c r="Q5" s="4"/>
      <c r="R5" s="4"/>
      <c r="S5" s="4"/>
      <c r="T5" s="4"/>
      <c r="U5" s="4"/>
      <c r="V5" s="4"/>
      <c r="W5" s="4"/>
      <c r="X5" s="4"/>
      <c r="Y5" s="4"/>
      <c r="Z5" s="4"/>
      <c r="AA5" s="4"/>
      <c r="AB5" s="4"/>
      <c r="AC5" s="4"/>
      <c r="AD5" s="4"/>
      <c r="AE5" s="4"/>
      <c r="AF5" s="4"/>
      <c r="AG5" s="4"/>
    </row>
    <row r="6" ht="12.75" customHeight="1">
      <c r="A6" s="8"/>
      <c r="B6" s="9"/>
      <c r="C6" s="9"/>
      <c r="D6" s="9"/>
      <c r="E6" s="9"/>
      <c r="F6" s="9"/>
      <c r="G6" s="9"/>
      <c r="H6" s="9"/>
      <c r="I6" s="9"/>
      <c r="J6" s="9"/>
      <c r="K6" s="9"/>
      <c r="L6" s="10"/>
      <c r="M6" s="4"/>
      <c r="N6" s="4"/>
      <c r="O6" s="4"/>
      <c r="P6" s="4"/>
      <c r="Q6" s="4"/>
      <c r="R6" s="4"/>
      <c r="S6" s="4"/>
      <c r="T6" s="4"/>
      <c r="U6" s="4"/>
      <c r="V6" s="4"/>
      <c r="W6" s="4"/>
      <c r="X6" s="4"/>
      <c r="Y6" s="4"/>
      <c r="Z6" s="4"/>
      <c r="AA6" s="4"/>
      <c r="AB6" s="4"/>
      <c r="AC6" s="4"/>
      <c r="AD6" s="4"/>
      <c r="AE6" s="4"/>
      <c r="AF6" s="4"/>
      <c r="AG6" s="4"/>
    </row>
    <row r="7" ht="17.25" customHeight="1">
      <c r="A7" s="11" t="s">
        <v>0</v>
      </c>
      <c r="B7" s="12"/>
      <c r="C7" s="12"/>
      <c r="D7" s="12"/>
      <c r="E7" s="12"/>
      <c r="F7" s="12"/>
      <c r="G7" s="12"/>
      <c r="H7" s="12"/>
      <c r="I7" s="12"/>
      <c r="J7" s="12"/>
      <c r="K7" s="12"/>
      <c r="L7" s="13"/>
      <c r="M7" s="4"/>
      <c r="N7" s="4"/>
      <c r="O7" s="4"/>
      <c r="P7" s="4"/>
      <c r="Q7" s="4"/>
      <c r="R7" s="4"/>
      <c r="S7" s="4"/>
      <c r="T7" s="4"/>
      <c r="U7" s="4"/>
      <c r="V7" s="4"/>
      <c r="W7" s="4"/>
      <c r="X7" s="4"/>
      <c r="Y7" s="4"/>
      <c r="Z7" s="4"/>
      <c r="AA7" s="4"/>
      <c r="AB7" s="4"/>
      <c r="AC7" s="4"/>
      <c r="AD7" s="4"/>
      <c r="AE7" s="4"/>
      <c r="AF7" s="4"/>
      <c r="AG7" s="4"/>
    </row>
    <row r="8" ht="12.75" customHeight="1">
      <c r="A8" s="14" t="s">
        <v>1</v>
      </c>
      <c r="B8" s="15"/>
      <c r="C8" s="15"/>
      <c r="D8" s="15"/>
      <c r="E8" s="15"/>
      <c r="F8" s="15"/>
      <c r="G8" s="15"/>
      <c r="H8" s="15"/>
      <c r="I8" s="15"/>
      <c r="J8" s="15"/>
      <c r="K8" s="15"/>
      <c r="L8" s="16"/>
      <c r="M8" s="4"/>
      <c r="N8" s="4"/>
      <c r="O8" s="4"/>
      <c r="P8" s="4"/>
      <c r="Q8" s="4"/>
      <c r="R8" s="4"/>
      <c r="S8" s="4"/>
      <c r="T8" s="4"/>
      <c r="U8" s="4"/>
      <c r="V8" s="4"/>
      <c r="W8" s="4"/>
      <c r="X8" s="4"/>
      <c r="Y8" s="4"/>
      <c r="Z8" s="4"/>
      <c r="AA8" s="4"/>
      <c r="AB8" s="4"/>
      <c r="AC8" s="4"/>
      <c r="AD8" s="4"/>
      <c r="AE8" s="4"/>
      <c r="AF8" s="4"/>
      <c r="AG8" s="4"/>
    </row>
    <row r="9" ht="12.75" customHeight="1">
      <c r="A9" s="17"/>
      <c r="B9" s="18"/>
      <c r="C9" s="18"/>
      <c r="D9" s="18"/>
      <c r="E9" s="18"/>
      <c r="F9" s="18"/>
      <c r="G9" s="18"/>
      <c r="H9" s="18"/>
      <c r="I9" s="18"/>
      <c r="J9" s="18"/>
      <c r="K9" s="18"/>
      <c r="L9" s="19"/>
      <c r="M9" s="4"/>
      <c r="N9" s="4"/>
      <c r="O9" s="4"/>
      <c r="P9" s="4"/>
      <c r="Q9" s="4"/>
      <c r="R9" s="4"/>
      <c r="S9" s="4"/>
      <c r="T9" s="4"/>
      <c r="U9" s="4"/>
      <c r="V9" s="4"/>
      <c r="W9" s="4"/>
      <c r="X9" s="4"/>
      <c r="Y9" s="4"/>
      <c r="Z9" s="4"/>
      <c r="AA9" s="4"/>
      <c r="AB9" s="4"/>
      <c r="AC9" s="4"/>
      <c r="AD9" s="4"/>
      <c r="AE9" s="4"/>
      <c r="AF9" s="4"/>
      <c r="AG9" s="4"/>
    </row>
    <row r="10" ht="57.0" customHeight="1">
      <c r="A10" s="20" t="s">
        <v>2</v>
      </c>
      <c r="B10" s="21" t="s">
        <v>3</v>
      </c>
      <c r="C10" s="22" t="s">
        <v>4</v>
      </c>
      <c r="D10" s="22" t="s">
        <v>5</v>
      </c>
      <c r="E10" s="22" t="s">
        <v>6</v>
      </c>
      <c r="F10" s="22" t="s">
        <v>7</v>
      </c>
      <c r="G10" s="23" t="s">
        <v>8</v>
      </c>
      <c r="H10" s="24" t="s">
        <v>9</v>
      </c>
      <c r="I10" s="25"/>
      <c r="J10" s="25"/>
      <c r="K10" s="25"/>
      <c r="L10" s="26"/>
      <c r="M10" s="4"/>
      <c r="N10" s="4"/>
      <c r="O10" s="4"/>
      <c r="P10" s="4"/>
      <c r="Q10" s="4"/>
      <c r="R10" s="4"/>
      <c r="S10" s="4"/>
      <c r="T10" s="4"/>
      <c r="U10" s="4"/>
      <c r="V10" s="4"/>
      <c r="W10" s="4"/>
      <c r="X10" s="4"/>
      <c r="Y10" s="4"/>
      <c r="Z10" s="4"/>
      <c r="AA10" s="4"/>
      <c r="AB10" s="4"/>
      <c r="AC10" s="4"/>
      <c r="AD10" s="4"/>
      <c r="AE10" s="4"/>
      <c r="AF10" s="4"/>
      <c r="AG10" s="4"/>
    </row>
    <row r="11" ht="57.0" customHeight="1">
      <c r="A11" s="27"/>
      <c r="B11" s="28"/>
      <c r="C11" s="28"/>
      <c r="D11" s="28"/>
      <c r="E11" s="28"/>
      <c r="F11" s="28"/>
      <c r="G11" s="29"/>
      <c r="H11" s="30" t="s">
        <v>10</v>
      </c>
      <c r="I11" s="30" t="s">
        <v>11</v>
      </c>
      <c r="J11" s="30" t="s">
        <v>12</v>
      </c>
      <c r="K11" s="30" t="s">
        <v>13</v>
      </c>
      <c r="L11" s="30" t="s">
        <v>14</v>
      </c>
      <c r="M11" s="4"/>
      <c r="N11" s="4"/>
      <c r="O11" s="4"/>
      <c r="P11" s="4"/>
      <c r="Q11" s="4"/>
      <c r="R11" s="4"/>
      <c r="S11" s="4"/>
      <c r="T11" s="4"/>
      <c r="U11" s="4"/>
      <c r="V11" s="4"/>
      <c r="W11" s="4"/>
      <c r="X11" s="4"/>
      <c r="Y11" s="4"/>
      <c r="Z11" s="4"/>
      <c r="AA11" s="4"/>
      <c r="AB11" s="4"/>
      <c r="AC11" s="4"/>
      <c r="AD11" s="4"/>
      <c r="AE11" s="4"/>
      <c r="AF11" s="4"/>
      <c r="AG11" s="4"/>
    </row>
    <row r="12" ht="102.75" customHeight="1">
      <c r="A12" s="31">
        <v>1.0</v>
      </c>
      <c r="B12" s="32" t="s">
        <v>15</v>
      </c>
      <c r="C12" s="33">
        <v>42.0</v>
      </c>
      <c r="D12" s="33">
        <v>30.0</v>
      </c>
      <c r="E12" s="34">
        <v>72.0</v>
      </c>
      <c r="F12" s="33" t="s">
        <v>16</v>
      </c>
      <c r="G12" s="35">
        <v>378817.0</v>
      </c>
      <c r="H12" s="36"/>
      <c r="I12" s="36"/>
      <c r="J12" s="37">
        <f t="shared" ref="J12:J20" si="1">H12+I12</f>
        <v>0</v>
      </c>
      <c r="K12" s="37">
        <f t="shared" ref="K12:K20" si="2">H12*E12</f>
        <v>0</v>
      </c>
      <c r="L12" s="37">
        <f t="shared" ref="L12:L20" si="3">J12*E12</f>
        <v>0</v>
      </c>
      <c r="M12" s="4"/>
      <c r="N12" s="4"/>
      <c r="O12" s="4"/>
      <c r="P12" s="4"/>
      <c r="Q12" s="4"/>
      <c r="R12" s="4"/>
      <c r="S12" s="4"/>
      <c r="T12" s="4"/>
      <c r="U12" s="4"/>
      <c r="V12" s="4"/>
      <c r="W12" s="4"/>
      <c r="X12" s="4"/>
      <c r="Y12" s="4"/>
      <c r="Z12" s="4"/>
      <c r="AA12" s="4"/>
      <c r="AB12" s="4"/>
      <c r="AC12" s="4"/>
      <c r="AD12" s="4"/>
      <c r="AE12" s="4"/>
      <c r="AF12" s="4"/>
      <c r="AG12" s="4"/>
    </row>
    <row r="13" ht="130.5" customHeight="1">
      <c r="A13" s="38">
        <v>2.0</v>
      </c>
      <c r="B13" s="32" t="s">
        <v>17</v>
      </c>
      <c r="C13" s="39">
        <v>4.0</v>
      </c>
      <c r="D13" s="39">
        <v>0.0</v>
      </c>
      <c r="E13" s="40">
        <v>4.0</v>
      </c>
      <c r="F13" s="39" t="s">
        <v>16</v>
      </c>
      <c r="G13" s="35">
        <v>1.7889667E7</v>
      </c>
      <c r="H13" s="36"/>
      <c r="I13" s="36"/>
      <c r="J13" s="37">
        <f t="shared" si="1"/>
        <v>0</v>
      </c>
      <c r="K13" s="37">
        <f t="shared" si="2"/>
        <v>0</v>
      </c>
      <c r="L13" s="37">
        <f t="shared" si="3"/>
        <v>0</v>
      </c>
      <c r="M13" s="4"/>
      <c r="N13" s="4"/>
      <c r="O13" s="4"/>
      <c r="P13" s="4"/>
      <c r="Q13" s="4"/>
      <c r="R13" s="4"/>
      <c r="S13" s="4"/>
      <c r="T13" s="4"/>
      <c r="U13" s="4"/>
      <c r="V13" s="4"/>
      <c r="W13" s="4"/>
      <c r="X13" s="4"/>
      <c r="Y13" s="4"/>
      <c r="Z13" s="4"/>
      <c r="AA13" s="4"/>
      <c r="AB13" s="4"/>
      <c r="AC13" s="4"/>
      <c r="AD13" s="4"/>
      <c r="AE13" s="4"/>
      <c r="AF13" s="4"/>
      <c r="AG13" s="4"/>
    </row>
    <row r="14" ht="114.0" customHeight="1">
      <c r="A14" s="31">
        <v>3.0</v>
      </c>
      <c r="B14" s="32" t="s">
        <v>18</v>
      </c>
      <c r="C14" s="39">
        <v>24.0</v>
      </c>
      <c r="D14" s="39">
        <v>0.0</v>
      </c>
      <c r="E14" s="40">
        <v>24.0</v>
      </c>
      <c r="F14" s="39" t="s">
        <v>16</v>
      </c>
      <c r="G14" s="35">
        <v>2205467.0</v>
      </c>
      <c r="H14" s="36"/>
      <c r="I14" s="36"/>
      <c r="J14" s="37">
        <f t="shared" si="1"/>
        <v>0</v>
      </c>
      <c r="K14" s="37">
        <f t="shared" si="2"/>
        <v>0</v>
      </c>
      <c r="L14" s="37">
        <f t="shared" si="3"/>
        <v>0</v>
      </c>
      <c r="M14" s="4"/>
      <c r="N14" s="4"/>
      <c r="O14" s="4"/>
      <c r="P14" s="4"/>
      <c r="Q14" s="4"/>
      <c r="R14" s="4"/>
      <c r="S14" s="4"/>
      <c r="T14" s="4"/>
      <c r="U14" s="4"/>
      <c r="V14" s="4"/>
      <c r="W14" s="4"/>
      <c r="X14" s="4"/>
      <c r="Y14" s="4"/>
      <c r="Z14" s="4"/>
      <c r="AA14" s="4"/>
      <c r="AB14" s="4"/>
      <c r="AC14" s="4"/>
      <c r="AD14" s="4"/>
      <c r="AE14" s="4"/>
      <c r="AF14" s="4"/>
      <c r="AG14" s="4"/>
    </row>
    <row r="15" ht="82.5" customHeight="1">
      <c r="A15" s="38">
        <v>4.0</v>
      </c>
      <c r="B15" s="32" t="s">
        <v>19</v>
      </c>
      <c r="C15" s="39">
        <v>24.0</v>
      </c>
      <c r="D15" s="39">
        <v>30.0</v>
      </c>
      <c r="E15" s="40">
        <v>54.0</v>
      </c>
      <c r="F15" s="39" t="s">
        <v>16</v>
      </c>
      <c r="G15" s="35">
        <v>987700.0</v>
      </c>
      <c r="H15" s="36"/>
      <c r="I15" s="36"/>
      <c r="J15" s="37">
        <f t="shared" si="1"/>
        <v>0</v>
      </c>
      <c r="K15" s="37">
        <f t="shared" si="2"/>
        <v>0</v>
      </c>
      <c r="L15" s="37">
        <f t="shared" si="3"/>
        <v>0</v>
      </c>
      <c r="M15" s="4"/>
      <c r="N15" s="4"/>
      <c r="O15" s="4"/>
      <c r="P15" s="4"/>
      <c r="Q15" s="4"/>
      <c r="R15" s="4"/>
      <c r="S15" s="4"/>
      <c r="T15" s="4"/>
      <c r="U15" s="4"/>
      <c r="V15" s="4"/>
      <c r="W15" s="4"/>
      <c r="X15" s="4"/>
      <c r="Y15" s="4"/>
      <c r="Z15" s="4"/>
      <c r="AA15" s="4"/>
      <c r="AB15" s="4"/>
      <c r="AC15" s="4"/>
      <c r="AD15" s="4"/>
      <c r="AE15" s="4"/>
      <c r="AF15" s="4"/>
      <c r="AG15" s="4"/>
    </row>
    <row r="16" ht="120.75" customHeight="1">
      <c r="A16" s="31">
        <v>5.0</v>
      </c>
      <c r="B16" s="32" t="s">
        <v>20</v>
      </c>
      <c r="C16" s="39">
        <v>24.0</v>
      </c>
      <c r="D16" s="39">
        <v>18.0</v>
      </c>
      <c r="E16" s="40">
        <v>42.0</v>
      </c>
      <c r="F16" s="39" t="s">
        <v>16</v>
      </c>
      <c r="G16" s="35">
        <v>2479167.0</v>
      </c>
      <c r="H16" s="36"/>
      <c r="I16" s="36"/>
      <c r="J16" s="37">
        <f t="shared" si="1"/>
        <v>0</v>
      </c>
      <c r="K16" s="37">
        <f t="shared" si="2"/>
        <v>0</v>
      </c>
      <c r="L16" s="37">
        <f t="shared" si="3"/>
        <v>0</v>
      </c>
      <c r="M16" s="4"/>
      <c r="N16" s="4"/>
      <c r="O16" s="4"/>
      <c r="P16" s="4"/>
      <c r="Q16" s="4"/>
      <c r="R16" s="4"/>
      <c r="S16" s="4"/>
      <c r="T16" s="4"/>
      <c r="U16" s="4"/>
      <c r="V16" s="4"/>
      <c r="W16" s="4"/>
      <c r="X16" s="4"/>
      <c r="Y16" s="4"/>
      <c r="Z16" s="4"/>
      <c r="AA16" s="4"/>
      <c r="AB16" s="4"/>
      <c r="AC16" s="4"/>
      <c r="AD16" s="4"/>
      <c r="AE16" s="4"/>
      <c r="AF16" s="4"/>
      <c r="AG16" s="4"/>
    </row>
    <row r="17" ht="85.5" customHeight="1">
      <c r="A17" s="38">
        <v>6.0</v>
      </c>
      <c r="B17" s="32" t="s">
        <v>21</v>
      </c>
      <c r="C17" s="39">
        <v>42.0</v>
      </c>
      <c r="D17" s="39">
        <v>30.0</v>
      </c>
      <c r="E17" s="40">
        <v>72.0</v>
      </c>
      <c r="F17" s="39" t="s">
        <v>16</v>
      </c>
      <c r="G17" s="35">
        <v>415310.0</v>
      </c>
      <c r="H17" s="36"/>
      <c r="I17" s="36"/>
      <c r="J17" s="37">
        <f t="shared" si="1"/>
        <v>0</v>
      </c>
      <c r="K17" s="37">
        <f t="shared" si="2"/>
        <v>0</v>
      </c>
      <c r="L17" s="37">
        <f t="shared" si="3"/>
        <v>0</v>
      </c>
      <c r="M17" s="4"/>
      <c r="N17" s="4"/>
      <c r="O17" s="4"/>
      <c r="P17" s="4"/>
      <c r="Q17" s="4"/>
      <c r="R17" s="4"/>
      <c r="S17" s="4"/>
      <c r="T17" s="4"/>
      <c r="U17" s="4"/>
      <c r="V17" s="4"/>
      <c r="W17" s="4"/>
      <c r="X17" s="4"/>
      <c r="Y17" s="4"/>
      <c r="Z17" s="4"/>
      <c r="AA17" s="4"/>
      <c r="AB17" s="4"/>
      <c r="AC17" s="4"/>
      <c r="AD17" s="4"/>
      <c r="AE17" s="4"/>
      <c r="AF17" s="4"/>
      <c r="AG17" s="4"/>
    </row>
    <row r="18" ht="73.5" customHeight="1">
      <c r="A18" s="31">
        <v>7.0</v>
      </c>
      <c r="B18" s="32" t="s">
        <v>22</v>
      </c>
      <c r="C18" s="39">
        <v>42.0</v>
      </c>
      <c r="D18" s="39">
        <v>30.0</v>
      </c>
      <c r="E18" s="40">
        <v>72.0</v>
      </c>
      <c r="F18" s="39" t="s">
        <v>16</v>
      </c>
      <c r="G18" s="35">
        <v>138833.0</v>
      </c>
      <c r="H18" s="36"/>
      <c r="I18" s="36"/>
      <c r="J18" s="37">
        <f t="shared" si="1"/>
        <v>0</v>
      </c>
      <c r="K18" s="37">
        <f t="shared" si="2"/>
        <v>0</v>
      </c>
      <c r="L18" s="37">
        <f t="shared" si="3"/>
        <v>0</v>
      </c>
      <c r="M18" s="4"/>
      <c r="N18" s="4"/>
      <c r="O18" s="4"/>
      <c r="P18" s="4"/>
      <c r="Q18" s="4"/>
      <c r="R18" s="4"/>
      <c r="S18" s="4"/>
      <c r="T18" s="4"/>
      <c r="U18" s="4"/>
      <c r="V18" s="4"/>
      <c r="W18" s="4"/>
      <c r="X18" s="4"/>
      <c r="Y18" s="4"/>
      <c r="Z18" s="4"/>
      <c r="AA18" s="4"/>
      <c r="AB18" s="4"/>
      <c r="AC18" s="4"/>
      <c r="AD18" s="4"/>
      <c r="AE18" s="4"/>
      <c r="AF18" s="4"/>
      <c r="AG18" s="4"/>
    </row>
    <row r="19" ht="75.0" customHeight="1">
      <c r="A19" s="38">
        <v>8.0</v>
      </c>
      <c r="B19" s="32" t="s">
        <v>23</v>
      </c>
      <c r="C19" s="39">
        <v>18.0</v>
      </c>
      <c r="D19" s="39">
        <v>0.0</v>
      </c>
      <c r="E19" s="40">
        <v>18.0</v>
      </c>
      <c r="F19" s="39" t="s">
        <v>16</v>
      </c>
      <c r="G19" s="35">
        <v>466083.0</v>
      </c>
      <c r="H19" s="36"/>
      <c r="I19" s="36"/>
      <c r="J19" s="37">
        <f t="shared" si="1"/>
        <v>0</v>
      </c>
      <c r="K19" s="37">
        <f t="shared" si="2"/>
        <v>0</v>
      </c>
      <c r="L19" s="37">
        <f t="shared" si="3"/>
        <v>0</v>
      </c>
      <c r="M19" s="4"/>
      <c r="N19" s="4"/>
      <c r="O19" s="4"/>
      <c r="P19" s="4"/>
      <c r="Q19" s="4"/>
      <c r="R19" s="4"/>
      <c r="S19" s="4"/>
      <c r="T19" s="4"/>
      <c r="U19" s="4"/>
      <c r="V19" s="4"/>
      <c r="W19" s="4"/>
      <c r="X19" s="4"/>
      <c r="Y19" s="4"/>
      <c r="Z19" s="4"/>
      <c r="AA19" s="4"/>
      <c r="AB19" s="4"/>
      <c r="AC19" s="4"/>
      <c r="AD19" s="4"/>
      <c r="AE19" s="4"/>
      <c r="AF19" s="4"/>
      <c r="AG19" s="4"/>
    </row>
    <row r="20" ht="66.75" customHeight="1">
      <c r="A20" s="31">
        <v>9.0</v>
      </c>
      <c r="B20" s="32" t="s">
        <v>24</v>
      </c>
      <c r="C20" s="39">
        <v>24.0</v>
      </c>
      <c r="D20" s="39">
        <v>12.0</v>
      </c>
      <c r="E20" s="40">
        <v>36.0</v>
      </c>
      <c r="F20" s="39" t="s">
        <v>16</v>
      </c>
      <c r="G20" s="35">
        <v>1515267.0</v>
      </c>
      <c r="H20" s="36"/>
      <c r="I20" s="36"/>
      <c r="J20" s="37">
        <f t="shared" si="1"/>
        <v>0</v>
      </c>
      <c r="K20" s="37">
        <f t="shared" si="2"/>
        <v>0</v>
      </c>
      <c r="L20" s="37">
        <f t="shared" si="3"/>
        <v>0</v>
      </c>
      <c r="M20" s="4"/>
      <c r="N20" s="4"/>
      <c r="O20" s="4"/>
      <c r="P20" s="4"/>
      <c r="Q20" s="4"/>
      <c r="R20" s="4"/>
      <c r="S20" s="4"/>
      <c r="T20" s="4"/>
      <c r="U20" s="4"/>
      <c r="V20" s="4"/>
      <c r="W20" s="4"/>
      <c r="X20" s="4"/>
      <c r="Y20" s="4"/>
      <c r="Z20" s="4"/>
      <c r="AA20" s="4"/>
      <c r="AB20" s="4"/>
      <c r="AC20" s="4"/>
      <c r="AD20" s="4"/>
      <c r="AE20" s="4"/>
      <c r="AF20" s="4"/>
      <c r="AG20" s="4"/>
    </row>
    <row r="21" ht="27.75" customHeight="1">
      <c r="A21" s="41" t="s">
        <v>25</v>
      </c>
      <c r="B21" s="25"/>
      <c r="C21" s="25"/>
      <c r="D21" s="25"/>
      <c r="E21" s="25"/>
      <c r="F21" s="25"/>
      <c r="G21" s="25"/>
      <c r="H21" s="25"/>
      <c r="I21" s="25"/>
      <c r="J21" s="25"/>
      <c r="K21" s="42"/>
      <c r="L21" s="43">
        <f>K12+K13+K14+K15+K16+K17+K18+K19+K20</f>
        <v>0</v>
      </c>
      <c r="M21" s="4"/>
      <c r="N21" s="4"/>
      <c r="O21" s="4"/>
      <c r="P21" s="4"/>
      <c r="Q21" s="4"/>
      <c r="R21" s="4"/>
      <c r="S21" s="4"/>
      <c r="T21" s="4"/>
      <c r="U21" s="4"/>
      <c r="V21" s="4"/>
      <c r="W21" s="4"/>
      <c r="X21" s="4"/>
      <c r="Y21" s="4"/>
      <c r="Z21" s="4"/>
      <c r="AA21" s="4"/>
      <c r="AB21" s="4"/>
      <c r="AC21" s="4"/>
      <c r="AD21" s="4"/>
      <c r="AE21" s="4"/>
      <c r="AF21" s="4"/>
      <c r="AG21" s="4"/>
    </row>
    <row r="22" ht="27.75" customHeight="1">
      <c r="A22" s="41" t="s">
        <v>26</v>
      </c>
      <c r="B22" s="25"/>
      <c r="C22" s="25"/>
      <c r="D22" s="25"/>
      <c r="E22" s="25"/>
      <c r="F22" s="25"/>
      <c r="G22" s="25"/>
      <c r="H22" s="25"/>
      <c r="I22" s="25"/>
      <c r="J22" s="25"/>
      <c r="K22" s="42"/>
      <c r="L22" s="43">
        <f>L23-L21</f>
        <v>0</v>
      </c>
      <c r="M22" s="44"/>
      <c r="N22" s="44"/>
      <c r="O22" s="44"/>
      <c r="P22" s="44"/>
      <c r="Q22" s="44"/>
      <c r="R22" s="44"/>
      <c r="S22" s="44"/>
      <c r="T22" s="44"/>
      <c r="U22" s="44"/>
      <c r="V22" s="44"/>
      <c r="W22" s="44"/>
      <c r="X22" s="44"/>
      <c r="Y22" s="44"/>
      <c r="Z22" s="44"/>
      <c r="AA22" s="44"/>
      <c r="AB22" s="44"/>
      <c r="AC22" s="44"/>
      <c r="AD22" s="44"/>
      <c r="AE22" s="44"/>
      <c r="AF22" s="44"/>
      <c r="AG22" s="44"/>
    </row>
    <row r="23" ht="27.75" customHeight="1">
      <c r="A23" s="41" t="s">
        <v>14</v>
      </c>
      <c r="B23" s="25"/>
      <c r="C23" s="25"/>
      <c r="D23" s="25"/>
      <c r="E23" s="25"/>
      <c r="F23" s="25"/>
      <c r="G23" s="25"/>
      <c r="H23" s="25"/>
      <c r="I23" s="25"/>
      <c r="J23" s="25"/>
      <c r="K23" s="42"/>
      <c r="L23" s="43">
        <f>L12+L13+L14+L15+L16+L17+L18+L19+L20</f>
        <v>0</v>
      </c>
      <c r="M23" s="44"/>
      <c r="N23" s="44"/>
      <c r="O23" s="44"/>
      <c r="P23" s="44"/>
      <c r="Q23" s="44"/>
      <c r="R23" s="44"/>
      <c r="S23" s="44"/>
      <c r="T23" s="44"/>
      <c r="U23" s="44"/>
      <c r="V23" s="44"/>
      <c r="W23" s="44"/>
      <c r="X23" s="44"/>
      <c r="Y23" s="44"/>
      <c r="Z23" s="44"/>
      <c r="AA23" s="44"/>
      <c r="AB23" s="44"/>
      <c r="AC23" s="44"/>
      <c r="AD23" s="44"/>
      <c r="AE23" s="44"/>
      <c r="AF23" s="44"/>
      <c r="AG23" s="44"/>
    </row>
    <row r="24" ht="28.5" customHeight="1">
      <c r="A24" s="45" t="s">
        <v>27</v>
      </c>
      <c r="B24" s="46"/>
      <c r="C24" s="46"/>
      <c r="D24" s="46"/>
      <c r="E24" s="46"/>
      <c r="F24" s="46"/>
      <c r="G24" s="46"/>
      <c r="H24" s="46"/>
      <c r="I24" s="46"/>
      <c r="J24" s="46"/>
      <c r="K24" s="46"/>
      <c r="L24" s="47"/>
      <c r="M24" s="44"/>
      <c r="N24" s="44"/>
      <c r="O24" s="44"/>
      <c r="P24" s="44"/>
      <c r="Q24" s="44"/>
      <c r="R24" s="44"/>
      <c r="S24" s="44"/>
      <c r="T24" s="44"/>
      <c r="U24" s="44"/>
      <c r="V24" s="44"/>
      <c r="W24" s="44"/>
      <c r="X24" s="44"/>
      <c r="Y24" s="44"/>
      <c r="Z24" s="44"/>
      <c r="AA24" s="44"/>
      <c r="AB24" s="44"/>
      <c r="AC24" s="44"/>
      <c r="AD24" s="44"/>
      <c r="AE24" s="44"/>
      <c r="AF24" s="44"/>
      <c r="AG24" s="44"/>
    </row>
    <row r="25" ht="18.75" customHeight="1">
      <c r="A25" s="48" t="s">
        <v>28</v>
      </c>
      <c r="B25" s="49"/>
      <c r="C25" s="49"/>
      <c r="D25" s="49"/>
      <c r="E25" s="49"/>
      <c r="F25" s="49"/>
      <c r="G25" s="49"/>
      <c r="H25" s="49"/>
      <c r="I25" s="49"/>
      <c r="J25" s="49"/>
      <c r="K25" s="49"/>
      <c r="L25" s="50"/>
      <c r="M25" s="44"/>
      <c r="N25" s="44"/>
      <c r="O25" s="44"/>
      <c r="P25" s="44"/>
      <c r="Q25" s="44"/>
      <c r="R25" s="44"/>
      <c r="S25" s="44"/>
      <c r="T25" s="44"/>
      <c r="U25" s="44"/>
      <c r="V25" s="44"/>
      <c r="W25" s="44"/>
      <c r="X25" s="44"/>
      <c r="Y25" s="44"/>
      <c r="Z25" s="44"/>
      <c r="AA25" s="44"/>
      <c r="AB25" s="44"/>
      <c r="AC25" s="44"/>
      <c r="AD25" s="44"/>
      <c r="AE25" s="44"/>
      <c r="AF25" s="44"/>
      <c r="AG25" s="44"/>
    </row>
    <row r="26" ht="18.75" customHeight="1">
      <c r="A26" s="51" t="s">
        <v>29</v>
      </c>
      <c r="B26" s="49"/>
      <c r="C26" s="49"/>
      <c r="D26" s="49"/>
      <c r="E26" s="49"/>
      <c r="F26" s="49"/>
      <c r="G26" s="49"/>
      <c r="H26" s="49"/>
      <c r="I26" s="49"/>
      <c r="J26" s="49"/>
      <c r="K26" s="49"/>
      <c r="L26" s="50"/>
      <c r="M26" s="44"/>
      <c r="N26" s="44"/>
      <c r="O26" s="44"/>
      <c r="P26" s="44"/>
      <c r="Q26" s="44"/>
      <c r="R26" s="44"/>
      <c r="S26" s="44"/>
      <c r="T26" s="44"/>
      <c r="U26" s="44"/>
      <c r="V26" s="44"/>
      <c r="W26" s="44"/>
      <c r="X26" s="44"/>
      <c r="Y26" s="44"/>
      <c r="Z26" s="44"/>
      <c r="AA26" s="44"/>
      <c r="AB26" s="44"/>
      <c r="AC26" s="44"/>
      <c r="AD26" s="44"/>
      <c r="AE26" s="44"/>
      <c r="AF26" s="44"/>
      <c r="AG26" s="44"/>
    </row>
    <row r="27" ht="18.75" customHeight="1">
      <c r="A27" s="51" t="s">
        <v>30</v>
      </c>
      <c r="B27" s="49"/>
      <c r="C27" s="49"/>
      <c r="D27" s="49"/>
      <c r="E27" s="49"/>
      <c r="F27" s="49"/>
      <c r="G27" s="49"/>
      <c r="H27" s="49"/>
      <c r="I27" s="49"/>
      <c r="J27" s="49"/>
      <c r="K27" s="49"/>
      <c r="L27" s="50"/>
      <c r="M27" s="44"/>
      <c r="N27" s="44"/>
      <c r="O27" s="44"/>
      <c r="P27" s="44"/>
      <c r="Q27" s="44"/>
      <c r="R27" s="44"/>
      <c r="S27" s="44"/>
      <c r="T27" s="44"/>
      <c r="U27" s="44"/>
      <c r="V27" s="44"/>
      <c r="W27" s="44"/>
      <c r="X27" s="44"/>
      <c r="Y27" s="44"/>
      <c r="Z27" s="44"/>
      <c r="AA27" s="44"/>
      <c r="AB27" s="44"/>
      <c r="AC27" s="44"/>
      <c r="AD27" s="44"/>
      <c r="AE27" s="44"/>
      <c r="AF27" s="44"/>
      <c r="AG27" s="44"/>
    </row>
    <row r="28" ht="15.75" customHeight="1">
      <c r="A28" s="52"/>
      <c r="B28" s="49"/>
      <c r="C28" s="49"/>
      <c r="D28" s="49"/>
      <c r="E28" s="49"/>
      <c r="F28" s="49"/>
      <c r="G28" s="49"/>
      <c r="H28" s="49"/>
      <c r="I28" s="49"/>
      <c r="J28" s="49"/>
      <c r="K28" s="49"/>
      <c r="L28" s="50"/>
      <c r="M28" s="44"/>
      <c r="N28" s="44"/>
      <c r="O28" s="44"/>
      <c r="P28" s="44"/>
      <c r="Q28" s="44"/>
      <c r="R28" s="44"/>
      <c r="S28" s="44"/>
      <c r="T28" s="44"/>
      <c r="U28" s="44"/>
      <c r="V28" s="44"/>
      <c r="W28" s="44"/>
      <c r="X28" s="44"/>
      <c r="Y28" s="44"/>
      <c r="Z28" s="44"/>
      <c r="AA28" s="44"/>
      <c r="AB28" s="44"/>
      <c r="AC28" s="44"/>
      <c r="AD28" s="44"/>
      <c r="AE28" s="44"/>
      <c r="AF28" s="44"/>
      <c r="AG28" s="44"/>
    </row>
    <row r="29" ht="12.75" customHeight="1">
      <c r="A29" s="53" t="s">
        <v>31</v>
      </c>
      <c r="B29" s="15"/>
      <c r="C29" s="15"/>
      <c r="D29" s="15"/>
      <c r="E29" s="15"/>
      <c r="F29" s="15"/>
      <c r="G29" s="15"/>
      <c r="H29" s="15"/>
      <c r="I29" s="15"/>
      <c r="J29" s="15"/>
      <c r="K29" s="15"/>
      <c r="L29" s="16"/>
      <c r="M29" s="4"/>
      <c r="N29" s="4"/>
      <c r="O29" s="4"/>
      <c r="P29" s="4"/>
      <c r="Q29" s="4"/>
      <c r="R29" s="4"/>
      <c r="S29" s="4"/>
      <c r="T29" s="4"/>
      <c r="U29" s="4"/>
      <c r="V29" s="4"/>
      <c r="W29" s="4"/>
      <c r="X29" s="4"/>
      <c r="Y29" s="4"/>
      <c r="Z29" s="4"/>
      <c r="AA29" s="4"/>
      <c r="AB29" s="4"/>
      <c r="AC29" s="4"/>
      <c r="AD29" s="4"/>
      <c r="AE29" s="4"/>
      <c r="AF29" s="4"/>
      <c r="AG29" s="4"/>
    </row>
    <row r="30" ht="12.75" customHeight="1">
      <c r="A30" s="54"/>
      <c r="B30" s="46"/>
      <c r="C30" s="46"/>
      <c r="D30" s="46"/>
      <c r="E30" s="46"/>
      <c r="F30" s="46"/>
      <c r="G30" s="46"/>
      <c r="H30" s="46"/>
      <c r="I30" s="46"/>
      <c r="J30" s="46"/>
      <c r="K30" s="46"/>
      <c r="L30" s="47"/>
      <c r="M30" s="4"/>
      <c r="N30" s="4"/>
      <c r="O30" s="4"/>
      <c r="P30" s="4"/>
      <c r="Q30" s="4"/>
      <c r="R30" s="4"/>
      <c r="S30" s="4"/>
      <c r="T30" s="4"/>
      <c r="U30" s="4"/>
      <c r="V30" s="4"/>
      <c r="W30" s="4"/>
      <c r="X30" s="4"/>
      <c r="Y30" s="4"/>
      <c r="Z30" s="4"/>
      <c r="AA30" s="4"/>
      <c r="AB30" s="4"/>
      <c r="AC30" s="4"/>
      <c r="AD30" s="4"/>
      <c r="AE30" s="4"/>
      <c r="AF30" s="4"/>
      <c r="AG30" s="4"/>
    </row>
    <row r="31" ht="16.5" customHeight="1">
      <c r="A31" s="55" t="s">
        <v>32</v>
      </c>
      <c r="B31" s="49"/>
      <c r="C31" s="49"/>
      <c r="D31" s="49"/>
      <c r="E31" s="56"/>
      <c r="F31" s="57"/>
      <c r="G31" s="49"/>
      <c r="H31" s="49"/>
      <c r="I31" s="49"/>
      <c r="J31" s="49"/>
      <c r="K31" s="49"/>
      <c r="L31" s="50"/>
      <c r="M31" s="4"/>
      <c r="N31" s="4"/>
      <c r="O31" s="4"/>
      <c r="P31" s="4"/>
      <c r="Q31" s="4"/>
      <c r="R31" s="4"/>
      <c r="S31" s="4"/>
      <c r="T31" s="4"/>
      <c r="U31" s="4"/>
      <c r="V31" s="4"/>
      <c r="W31" s="4"/>
      <c r="X31" s="4"/>
      <c r="Y31" s="4"/>
      <c r="Z31" s="4"/>
      <c r="AA31" s="4"/>
      <c r="AB31" s="4"/>
      <c r="AC31" s="4"/>
      <c r="AD31" s="4"/>
      <c r="AE31" s="4"/>
      <c r="AF31" s="4"/>
      <c r="AG31" s="4"/>
    </row>
    <row r="32" ht="16.5" customHeight="1">
      <c r="A32" s="55" t="s">
        <v>33</v>
      </c>
      <c r="B32" s="49"/>
      <c r="C32" s="49"/>
      <c r="D32" s="49"/>
      <c r="E32" s="56"/>
      <c r="F32" s="57"/>
      <c r="G32" s="49"/>
      <c r="H32" s="49"/>
      <c r="I32" s="49"/>
      <c r="J32" s="49"/>
      <c r="K32" s="49"/>
      <c r="L32" s="50"/>
      <c r="M32" s="4"/>
      <c r="N32" s="4"/>
      <c r="O32" s="4"/>
      <c r="P32" s="4"/>
      <c r="Q32" s="4"/>
      <c r="R32" s="4"/>
      <c r="S32" s="4"/>
      <c r="T32" s="4"/>
      <c r="U32" s="4"/>
      <c r="V32" s="4"/>
      <c r="W32" s="4"/>
      <c r="X32" s="4"/>
      <c r="Y32" s="4"/>
      <c r="Z32" s="4"/>
      <c r="AA32" s="4"/>
      <c r="AB32" s="4"/>
      <c r="AC32" s="4"/>
      <c r="AD32" s="4"/>
      <c r="AE32" s="4"/>
      <c r="AF32" s="4"/>
      <c r="AG32" s="4"/>
    </row>
    <row r="33" ht="16.5" customHeight="1">
      <c r="A33" s="55" t="s">
        <v>34</v>
      </c>
      <c r="B33" s="49"/>
      <c r="C33" s="49"/>
      <c r="D33" s="49"/>
      <c r="E33" s="56"/>
      <c r="F33" s="57"/>
      <c r="G33" s="49"/>
      <c r="H33" s="49"/>
      <c r="I33" s="49"/>
      <c r="J33" s="49"/>
      <c r="K33" s="49"/>
      <c r="L33" s="50"/>
      <c r="M33" s="4"/>
      <c r="N33" s="4"/>
      <c r="O33" s="4"/>
      <c r="P33" s="4"/>
      <c r="Q33" s="4"/>
      <c r="R33" s="4"/>
      <c r="S33" s="4"/>
      <c r="T33" s="4"/>
      <c r="U33" s="4"/>
      <c r="V33" s="4"/>
      <c r="W33" s="4"/>
      <c r="X33" s="4"/>
      <c r="Y33" s="4"/>
      <c r="Z33" s="4"/>
      <c r="AA33" s="4"/>
      <c r="AB33" s="4"/>
      <c r="AC33" s="4"/>
      <c r="AD33" s="4"/>
      <c r="AE33" s="4"/>
      <c r="AF33" s="4"/>
      <c r="AG33" s="4"/>
    </row>
    <row r="34" ht="16.5" customHeight="1">
      <c r="A34" s="55" t="s">
        <v>35</v>
      </c>
      <c r="B34" s="49"/>
      <c r="C34" s="49"/>
      <c r="D34" s="49"/>
      <c r="E34" s="56"/>
      <c r="F34" s="57"/>
      <c r="G34" s="49"/>
      <c r="H34" s="49"/>
      <c r="I34" s="49"/>
      <c r="J34" s="49"/>
      <c r="K34" s="49"/>
      <c r="L34" s="50"/>
      <c r="M34" s="4"/>
      <c r="N34" s="4"/>
      <c r="O34" s="4"/>
      <c r="P34" s="4"/>
      <c r="Q34" s="4"/>
      <c r="R34" s="4"/>
      <c r="S34" s="4"/>
      <c r="T34" s="4"/>
      <c r="U34" s="4"/>
      <c r="V34" s="4"/>
      <c r="W34" s="4"/>
      <c r="X34" s="4"/>
      <c r="Y34" s="4"/>
      <c r="Z34" s="4"/>
      <c r="AA34" s="4"/>
      <c r="AB34" s="4"/>
      <c r="AC34" s="4"/>
      <c r="AD34" s="4"/>
      <c r="AE34" s="4"/>
      <c r="AF34" s="4"/>
      <c r="AG34" s="4"/>
    </row>
    <row r="35" ht="16.5" customHeight="1">
      <c r="A35" s="55" t="s">
        <v>36</v>
      </c>
      <c r="B35" s="49"/>
      <c r="C35" s="49"/>
      <c r="D35" s="49"/>
      <c r="E35" s="56"/>
      <c r="F35" s="57"/>
      <c r="G35" s="49"/>
      <c r="H35" s="49"/>
      <c r="I35" s="49"/>
      <c r="J35" s="49"/>
      <c r="K35" s="49"/>
      <c r="L35" s="50"/>
      <c r="M35" s="4"/>
      <c r="N35" s="4"/>
      <c r="O35" s="4"/>
      <c r="P35" s="4"/>
      <c r="Q35" s="4"/>
      <c r="R35" s="4"/>
      <c r="S35" s="4"/>
      <c r="T35" s="4"/>
      <c r="U35" s="4"/>
      <c r="V35" s="4"/>
      <c r="W35" s="4"/>
      <c r="X35" s="4"/>
      <c r="Y35" s="4"/>
      <c r="Z35" s="4"/>
      <c r="AA35" s="4"/>
      <c r="AB35" s="4"/>
      <c r="AC35" s="4"/>
      <c r="AD35" s="4"/>
      <c r="AE35" s="4"/>
      <c r="AF35" s="4"/>
      <c r="AG35" s="4"/>
    </row>
    <row r="36" ht="16.5" customHeight="1">
      <c r="A36" s="55" t="s">
        <v>37</v>
      </c>
      <c r="B36" s="49"/>
      <c r="C36" s="49"/>
      <c r="D36" s="49"/>
      <c r="E36" s="56"/>
      <c r="F36" s="57"/>
      <c r="G36" s="49"/>
      <c r="H36" s="49"/>
      <c r="I36" s="49"/>
      <c r="J36" s="49"/>
      <c r="K36" s="49"/>
      <c r="L36" s="50"/>
      <c r="M36" s="4"/>
      <c r="N36" s="4"/>
      <c r="O36" s="4"/>
      <c r="P36" s="4"/>
      <c r="Q36" s="4"/>
      <c r="R36" s="4"/>
      <c r="S36" s="4"/>
      <c r="T36" s="4"/>
      <c r="U36" s="4"/>
      <c r="V36" s="4"/>
      <c r="W36" s="4"/>
      <c r="X36" s="4"/>
      <c r="Y36" s="4"/>
      <c r="Z36" s="4"/>
      <c r="AA36" s="4"/>
      <c r="AB36" s="4"/>
      <c r="AC36" s="4"/>
      <c r="AD36" s="4"/>
      <c r="AE36" s="4"/>
      <c r="AF36" s="4"/>
      <c r="AG36" s="4"/>
    </row>
    <row r="37" ht="16.5" customHeight="1">
      <c r="A37" s="55" t="s">
        <v>38</v>
      </c>
      <c r="B37" s="49"/>
      <c r="C37" s="49"/>
      <c r="D37" s="49"/>
      <c r="E37" s="56"/>
      <c r="F37" s="57"/>
      <c r="G37" s="49"/>
      <c r="H37" s="49"/>
      <c r="I37" s="49"/>
      <c r="J37" s="49"/>
      <c r="K37" s="49"/>
      <c r="L37" s="56"/>
      <c r="M37" s="4"/>
      <c r="N37" s="4"/>
      <c r="O37" s="4"/>
      <c r="P37" s="4"/>
      <c r="Q37" s="4"/>
      <c r="R37" s="4"/>
      <c r="S37" s="4"/>
      <c r="T37" s="4"/>
      <c r="U37" s="4"/>
      <c r="V37" s="4"/>
      <c r="W37" s="4"/>
      <c r="X37" s="4"/>
      <c r="Y37" s="4"/>
      <c r="Z37" s="4"/>
      <c r="AA37" s="4"/>
      <c r="AB37" s="4"/>
      <c r="AC37" s="4"/>
      <c r="AD37" s="4"/>
      <c r="AE37" s="4"/>
      <c r="AF37" s="4"/>
      <c r="AG37" s="4"/>
    </row>
    <row r="38" ht="16.5" customHeight="1">
      <c r="A38" s="58" t="s">
        <v>39</v>
      </c>
      <c r="B38" s="15"/>
      <c r="C38" s="15"/>
      <c r="D38" s="15"/>
      <c r="E38" s="59"/>
      <c r="F38" s="57"/>
      <c r="G38" s="49"/>
      <c r="H38" s="49"/>
      <c r="I38" s="49"/>
      <c r="J38" s="49"/>
      <c r="K38" s="49"/>
      <c r="L38" s="56"/>
      <c r="M38" s="4"/>
      <c r="N38" s="4"/>
      <c r="O38" s="4"/>
      <c r="P38" s="4"/>
      <c r="Q38" s="4"/>
      <c r="R38" s="4"/>
      <c r="S38" s="4"/>
      <c r="T38" s="4"/>
      <c r="U38" s="4"/>
      <c r="V38" s="4"/>
      <c r="W38" s="4"/>
      <c r="X38" s="4"/>
      <c r="Y38" s="4"/>
      <c r="Z38" s="4"/>
      <c r="AA38" s="4"/>
      <c r="AB38" s="4"/>
      <c r="AC38" s="4"/>
      <c r="AD38" s="4"/>
      <c r="AE38" s="4"/>
      <c r="AF38" s="4"/>
      <c r="AG38" s="4"/>
    </row>
    <row r="39" ht="36.75" customHeight="1">
      <c r="A39" s="60" t="s">
        <v>40</v>
      </c>
      <c r="B39" s="61"/>
      <c r="C39" s="61"/>
      <c r="D39" s="61"/>
      <c r="E39" s="62"/>
      <c r="F39" s="63"/>
      <c r="G39" s="61"/>
      <c r="H39" s="61"/>
      <c r="I39" s="61"/>
      <c r="J39" s="61"/>
      <c r="K39" s="61"/>
      <c r="L39" s="64"/>
      <c r="M39" s="4"/>
      <c r="N39" s="4"/>
      <c r="O39" s="4"/>
      <c r="P39" s="4"/>
      <c r="Q39" s="4"/>
      <c r="R39" s="4"/>
      <c r="S39" s="4"/>
      <c r="T39" s="4"/>
      <c r="U39" s="4"/>
      <c r="V39" s="4"/>
      <c r="W39" s="4"/>
      <c r="X39" s="4"/>
      <c r="Y39" s="4"/>
      <c r="Z39" s="4"/>
      <c r="AA39" s="4"/>
      <c r="AB39" s="4"/>
      <c r="AC39" s="4"/>
      <c r="AD39" s="4"/>
      <c r="AE39" s="4"/>
      <c r="AF39" s="4"/>
      <c r="AG39" s="4"/>
    </row>
    <row r="40" ht="12.75"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row>
    <row r="41" ht="12.75"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row>
    <row r="42" ht="12.75"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row>
    <row r="43" ht="12.75"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row>
    <row r="44" ht="12.75"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row>
    <row r="45" ht="12.75" customHeight="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row>
    <row r="46" ht="12.75" customHeight="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row>
    <row r="47" ht="12.75" customHeight="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row>
    <row r="48" ht="12.75" customHeight="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row>
    <row r="49" ht="12.75" customHeight="1">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row>
    <row r="50" ht="12.75" customHeight="1">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row>
    <row r="51" ht="12.75" customHeight="1">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row>
    <row r="52" ht="12.75" customHeight="1">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row>
    <row r="53" ht="12.75" customHeight="1">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row>
    <row r="54" ht="12.75" customHeight="1">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row>
    <row r="55" ht="12.75" customHeight="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row>
    <row r="56" ht="12.7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row>
    <row r="57" ht="12.75" customHeight="1">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row>
    <row r="58" ht="12.75" customHeight="1">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row>
    <row r="59" ht="12.75" customHeight="1">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row>
    <row r="60" ht="12.75" customHeight="1">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row>
    <row r="61" ht="12.75" customHeight="1">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row>
    <row r="62" ht="12.75" customHeight="1">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row>
    <row r="63" ht="12.75" customHeight="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row>
    <row r="64" ht="12.75" customHeight="1">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row>
    <row r="65" ht="12.75" customHeight="1">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row>
    <row r="66" ht="12.75" customHeight="1">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row>
    <row r="67" ht="12.75" customHeight="1">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row>
    <row r="68" ht="12.75" customHeight="1">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row>
    <row r="69" ht="12.75" customHeight="1">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row>
    <row r="70" ht="12.75" customHeight="1">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row>
    <row r="71" ht="12.75" customHeight="1">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row>
    <row r="72" ht="12.75" customHeight="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row>
    <row r="73" ht="12.75" customHeight="1">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row>
    <row r="74" ht="12.75" customHeight="1">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row>
    <row r="75" ht="12.75" customHeight="1">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row>
    <row r="76" ht="12.75" customHeight="1">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row>
    <row r="77" ht="12.75" customHeight="1">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row>
    <row r="78" ht="12.75" customHeight="1">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row>
    <row r="79" ht="12.75" customHeight="1">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row>
    <row r="80" ht="12.75" customHeight="1">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row>
    <row r="81" ht="12.75" customHeight="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row>
    <row r="82" ht="12.75" customHeight="1">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row>
    <row r="83" ht="12.75" customHeight="1">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row>
    <row r="84" ht="12.75" customHeight="1">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row>
    <row r="85" ht="12.75" customHeight="1">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row>
    <row r="86" ht="12.75" customHeight="1">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row>
    <row r="87" ht="12.75" customHeight="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row>
    <row r="88" ht="12.75" customHeight="1">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row>
    <row r="89" ht="12.75" customHeight="1">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row>
    <row r="90" ht="12.75" customHeight="1">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row>
    <row r="91" ht="12.75" customHeight="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row>
    <row r="92" ht="12.75" customHeight="1">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row>
    <row r="93" ht="12.75" customHeight="1">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row>
    <row r="94" ht="12.75" customHeight="1">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row>
    <row r="95" ht="12.75" customHeight="1">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row>
    <row r="96" ht="12.75" customHeight="1">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row>
    <row r="97" ht="12.75" customHeight="1">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row>
    <row r="98" ht="12.75" customHeight="1">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row>
    <row r="99" ht="12.75" customHeight="1">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row>
    <row r="100" ht="12.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row>
    <row r="101" ht="12.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row>
    <row r="102" ht="12.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row>
    <row r="103" ht="12.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row>
    <row r="104" ht="12.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row>
    <row r="105" ht="12.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row>
    <row r="106" ht="12.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row>
    <row r="107" ht="12.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row>
    <row r="108" ht="12.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row>
    <row r="109" ht="12.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row>
    <row r="110" ht="12.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row>
    <row r="111" ht="12.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row>
    <row r="112" ht="12.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row>
    <row r="113" ht="12.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row>
    <row r="114" ht="12.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row>
    <row r="115" ht="12.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row>
    <row r="116" ht="12.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row>
    <row r="117" ht="12.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row>
    <row r="118" ht="12.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row>
    <row r="119" ht="12.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row>
    <row r="120" ht="12.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row>
    <row r="121" ht="12.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row>
    <row r="122" ht="12.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row>
    <row r="123" ht="12.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row>
    <row r="124" ht="12.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row>
    <row r="125" ht="12.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row>
    <row r="126" ht="12.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row>
    <row r="127" ht="12.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row>
    <row r="128" ht="12.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row>
    <row r="129" ht="12.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row>
    <row r="130" ht="12.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row>
    <row r="131" ht="12.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row>
    <row r="132" ht="12.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row>
    <row r="133" ht="12.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row>
    <row r="134" ht="12.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row>
    <row r="135" ht="12.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row>
    <row r="136" ht="12.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row>
    <row r="137" ht="12.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row>
    <row r="138" ht="12.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row>
    <row r="139" ht="12.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row>
    <row r="140" ht="12.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row>
    <row r="141" ht="12.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row>
    <row r="142" ht="12.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row>
    <row r="143" ht="12.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row>
    <row r="144" ht="12.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row>
    <row r="145" ht="12.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row>
    <row r="146" ht="12.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row>
    <row r="147" ht="12.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row>
    <row r="148" ht="12.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row>
    <row r="149" ht="12.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row>
    <row r="150" ht="12.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row>
    <row r="151" ht="12.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row>
    <row r="152" ht="12.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row>
    <row r="153" ht="12.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row>
    <row r="154" ht="12.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row>
    <row r="155" ht="12.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row>
    <row r="156" ht="12.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row>
    <row r="157" ht="12.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row>
    <row r="158" ht="12.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row>
    <row r="159" ht="12.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row>
    <row r="160" ht="12.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row>
    <row r="161" ht="12.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row>
    <row r="162" ht="12.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row>
    <row r="163" ht="12.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row>
    <row r="164" ht="12.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row>
    <row r="165" ht="12.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row>
    <row r="166" ht="12.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row>
    <row r="167" ht="12.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row>
    <row r="168" ht="12.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row>
    <row r="169" ht="12.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row>
    <row r="170" ht="12.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row>
    <row r="171" ht="12.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row>
    <row r="172" ht="12.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row>
    <row r="173" ht="12.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row>
    <row r="174" ht="12.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row>
    <row r="175" ht="12.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row>
    <row r="176" ht="12.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row>
    <row r="177" ht="12.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row>
    <row r="178" ht="12.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row>
    <row r="179" ht="12.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row>
    <row r="180" ht="12.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row>
    <row r="181" ht="12.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row>
    <row r="182" ht="12.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row>
    <row r="183" ht="12.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row>
    <row r="184" ht="12.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row>
    <row r="185" ht="12.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row>
    <row r="186" ht="12.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row>
    <row r="187" ht="12.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row>
    <row r="188" ht="12.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row>
    <row r="189" ht="12.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row>
    <row r="190" ht="12.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row>
    <row r="191" ht="12.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row>
    <row r="192" ht="12.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row>
    <row r="193" ht="12.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row>
    <row r="194" ht="12.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row>
    <row r="195" ht="12.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row>
    <row r="196" ht="12.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row>
    <row r="197" ht="12.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row>
    <row r="198" ht="12.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row>
    <row r="199" ht="12.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row>
    <row r="200" ht="12.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row>
    <row r="201" ht="12.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row>
    <row r="202" ht="12.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row>
    <row r="203" ht="12.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row>
    <row r="204" ht="12.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row>
    <row r="205" ht="12.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row>
    <row r="206" ht="12.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row>
    <row r="207" ht="12.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row>
    <row r="208" ht="12.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row>
    <row r="209" ht="12.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row>
    <row r="210" ht="12.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row>
    <row r="211" ht="12.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row>
    <row r="212" ht="12.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row>
    <row r="213" ht="12.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row>
    <row r="214" ht="12.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row>
    <row r="215" ht="12.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row>
    <row r="216" ht="12.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row>
    <row r="217" ht="12.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row>
    <row r="218" ht="12.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row>
    <row r="219" ht="12.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row>
    <row r="220" ht="12.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row>
    <row r="221" ht="12.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row>
    <row r="222" ht="12.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row>
    <row r="223" ht="12.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row>
    <row r="224" ht="12.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row>
    <row r="225" ht="12.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row>
    <row r="226" ht="12.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row>
    <row r="227" ht="12.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row>
    <row r="228" ht="12.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row>
    <row r="229" ht="12.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row>
    <row r="230" ht="12.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row>
    <row r="231" ht="12.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row>
    <row r="232" ht="12.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row>
    <row r="233" ht="12.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row>
    <row r="234" ht="12.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row>
    <row r="235" ht="12.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row>
    <row r="236" ht="12.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row>
    <row r="237" ht="12.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row>
    <row r="238" ht="12.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row>
    <row r="239" ht="12.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row>
    <row r="240" ht="12.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row>
    <row r="241" ht="12.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row>
    <row r="242" ht="12.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row>
    <row r="243" ht="12.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row>
    <row r="244" ht="12.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row>
    <row r="245" ht="12.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row>
    <row r="246" ht="12.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row>
    <row r="247" ht="12.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row>
    <row r="248" ht="12.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row>
    <row r="249" ht="12.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row>
    <row r="250" ht="12.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row>
    <row r="251" ht="12.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row>
    <row r="252" ht="12.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row>
    <row r="253" ht="12.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row>
    <row r="254" ht="12.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row>
    <row r="255" ht="12.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row>
    <row r="256" ht="12.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row>
    <row r="257" ht="12.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row>
    <row r="258" ht="12.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row>
    <row r="259" ht="12.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row>
    <row r="260" ht="12.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row>
    <row r="261" ht="12.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row>
    <row r="262" ht="12.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row>
    <row r="263" ht="12.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row>
    <row r="264" ht="12.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row>
    <row r="265" ht="12.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row>
    <row r="266" ht="12.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row>
    <row r="267" ht="12.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row>
    <row r="268" ht="12.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row>
    <row r="269" ht="12.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row>
    <row r="270" ht="12.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row>
    <row r="271" ht="12.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row>
    <row r="272" ht="12.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row>
    <row r="273" ht="12.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row>
    <row r="274" ht="12.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row>
    <row r="275" ht="12.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row>
    <row r="276" ht="12.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row>
    <row r="277" ht="12.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row>
    <row r="278" ht="12.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row>
    <row r="279" ht="12.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row>
    <row r="280" ht="12.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row>
    <row r="281" ht="12.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row>
    <row r="282" ht="12.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row>
    <row r="283" ht="12.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row>
    <row r="284" ht="12.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row>
    <row r="285" ht="12.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row>
    <row r="286" ht="12.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row>
    <row r="287" ht="12.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row>
    <row r="288" ht="12.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row>
    <row r="289" ht="12.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row>
    <row r="290" ht="12.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row>
    <row r="291" ht="12.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row>
    <row r="292" ht="12.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row>
    <row r="293" ht="12.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row>
    <row r="294" ht="12.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row>
    <row r="295" ht="12.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row>
    <row r="296" ht="12.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row>
    <row r="297" ht="12.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row>
    <row r="298" ht="12.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row>
    <row r="299" ht="12.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row>
    <row r="300" ht="12.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row>
    <row r="301" ht="12.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row>
    <row r="302" ht="12.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row>
    <row r="303" ht="12.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row>
    <row r="304" ht="12.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row>
    <row r="305" ht="12.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row>
    <row r="306" ht="12.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row>
    <row r="307" ht="12.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row>
    <row r="308" ht="12.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row>
    <row r="309" ht="12.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row>
    <row r="310" ht="12.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row>
    <row r="311" ht="12.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row>
    <row r="312" ht="12.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row>
    <row r="313" ht="12.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row>
    <row r="314" ht="12.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row>
    <row r="315" ht="12.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row>
    <row r="316" ht="12.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row>
    <row r="317" ht="12.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row>
    <row r="318" ht="12.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row>
    <row r="319" ht="12.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row>
    <row r="320" ht="12.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row>
    <row r="321" ht="12.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row>
    <row r="322" ht="12.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row>
    <row r="323" ht="12.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row>
    <row r="324" ht="12.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row>
    <row r="325" ht="12.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row>
    <row r="326" ht="12.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row>
    <row r="327" ht="12.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row>
    <row r="328" ht="12.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row>
    <row r="329" ht="12.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row>
    <row r="330" ht="12.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row>
    <row r="331" ht="12.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row>
    <row r="332" ht="12.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row>
    <row r="333" ht="12.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row>
    <row r="334" ht="12.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row>
    <row r="335" ht="12.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row>
    <row r="336" ht="12.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row>
    <row r="337" ht="12.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row>
    <row r="338" ht="12.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row>
    <row r="339" ht="12.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row>
    <row r="340" ht="12.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row>
    <row r="341" ht="12.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row>
    <row r="342" ht="12.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row>
    <row r="343" ht="12.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row>
    <row r="344" ht="12.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row>
    <row r="345" ht="12.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row>
    <row r="346" ht="12.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row>
    <row r="347" ht="12.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row>
    <row r="348" ht="12.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row>
    <row r="349" ht="12.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row>
    <row r="350" ht="12.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row>
    <row r="351" ht="12.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row>
    <row r="352" ht="12.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row>
    <row r="353" ht="12.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row>
    <row r="354" ht="12.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c r="AG354" s="4"/>
    </row>
    <row r="355" ht="12.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c r="AG355" s="4"/>
    </row>
    <row r="356" ht="12.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c r="AG356" s="4"/>
    </row>
    <row r="357" ht="12.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c r="AG357" s="4"/>
    </row>
    <row r="358" ht="12.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row>
    <row r="359" ht="12.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c r="AG359" s="4"/>
    </row>
    <row r="360" ht="12.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c r="AG360" s="4"/>
    </row>
    <row r="361" ht="12.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c r="AG361" s="4"/>
    </row>
    <row r="362" ht="12.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c r="AG362" s="4"/>
    </row>
    <row r="363" ht="12.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c r="AG363" s="4"/>
    </row>
    <row r="364" ht="12.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c r="AG364" s="4"/>
    </row>
    <row r="365" ht="12.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c r="AG365" s="4"/>
    </row>
    <row r="366" ht="12.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c r="AG366" s="4"/>
    </row>
    <row r="367" ht="12.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c r="AG367" s="4"/>
    </row>
    <row r="368" ht="12.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row>
    <row r="369" ht="12.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c r="AG369" s="4"/>
    </row>
    <row r="370" ht="12.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c r="AG370" s="4"/>
    </row>
    <row r="371" ht="12.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c r="AG371" s="4"/>
    </row>
    <row r="372" ht="12.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c r="AG372" s="4"/>
    </row>
    <row r="373" ht="12.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c r="AG373" s="4"/>
    </row>
    <row r="374" ht="12.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c r="AG374" s="4"/>
    </row>
    <row r="375" ht="12.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c r="AG375" s="4"/>
    </row>
    <row r="376" ht="12.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c r="AG376" s="4"/>
    </row>
    <row r="377" ht="12.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c r="AG377" s="4"/>
    </row>
    <row r="378" ht="12.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c r="AG378" s="4"/>
    </row>
    <row r="379" ht="12.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c r="AG379" s="4"/>
    </row>
    <row r="380" ht="12.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row>
    <row r="381" ht="12.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c r="AG381" s="4"/>
    </row>
    <row r="382" ht="12.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c r="AG382" s="4"/>
    </row>
    <row r="383" ht="12.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c r="AG383" s="4"/>
    </row>
    <row r="384" ht="12.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c r="AG384" s="4"/>
    </row>
    <row r="385" ht="12.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c r="AG385" s="4"/>
    </row>
    <row r="386" ht="12.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c r="AG386" s="4"/>
    </row>
    <row r="387" ht="12.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c r="AG387" s="4"/>
    </row>
    <row r="388" ht="12.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c r="AG388" s="4"/>
    </row>
    <row r="389" ht="12.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c r="AG389" s="4"/>
    </row>
    <row r="390" ht="12.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c r="AG390" s="4"/>
    </row>
    <row r="391" ht="12.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c r="AG391" s="4"/>
    </row>
    <row r="392" ht="12.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c r="AG392" s="4"/>
    </row>
    <row r="393" ht="12.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c r="AG393" s="4"/>
    </row>
    <row r="394" ht="12.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c r="AG394" s="4"/>
    </row>
    <row r="395" ht="12.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c r="AG395" s="4"/>
    </row>
    <row r="396" ht="12.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c r="AG396" s="4"/>
    </row>
    <row r="397" ht="12.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c r="AG397" s="4"/>
    </row>
    <row r="398" ht="12.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c r="AG398" s="4"/>
    </row>
    <row r="399" ht="12.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c r="AG399" s="4"/>
    </row>
    <row r="400" ht="12.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c r="AG400" s="4"/>
    </row>
    <row r="401" ht="12.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c r="AG401" s="4"/>
    </row>
    <row r="402" ht="12.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c r="AG402" s="4"/>
    </row>
    <row r="403" ht="12.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c r="AG403" s="4"/>
    </row>
    <row r="404" ht="12.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c r="AG404" s="4"/>
    </row>
    <row r="405" ht="12.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c r="AG405" s="4"/>
    </row>
    <row r="406" ht="12.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c r="AG406" s="4"/>
    </row>
    <row r="407" ht="12.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c r="AG407" s="4"/>
    </row>
    <row r="408" ht="12.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c r="AG408" s="4"/>
    </row>
    <row r="409" ht="12.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c r="AG409" s="4"/>
    </row>
    <row r="410" ht="12.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c r="AG410" s="4"/>
    </row>
    <row r="411" ht="12.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c r="AG411" s="4"/>
    </row>
    <row r="412" ht="12.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c r="AG412" s="4"/>
    </row>
    <row r="413" ht="12.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c r="AG413" s="4"/>
    </row>
    <row r="414" ht="12.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c r="AG414" s="4"/>
    </row>
    <row r="415" ht="12.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c r="AG415" s="4"/>
    </row>
    <row r="416" ht="12.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c r="AG416" s="4"/>
    </row>
    <row r="417" ht="12.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c r="AG417" s="4"/>
    </row>
    <row r="418" ht="12.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c r="AG418" s="4"/>
    </row>
    <row r="419" ht="12.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c r="AG419" s="4"/>
    </row>
    <row r="420" ht="12.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c r="AG420" s="4"/>
    </row>
    <row r="421" ht="12.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c r="AG421" s="4"/>
    </row>
    <row r="422" ht="12.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c r="AG422" s="4"/>
    </row>
    <row r="423" ht="12.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c r="AG423" s="4"/>
    </row>
    <row r="424" ht="12.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row>
    <row r="425" ht="12.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c r="AG425" s="4"/>
    </row>
    <row r="426" ht="12.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c r="AG426" s="4"/>
    </row>
    <row r="427" ht="12.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c r="AG427" s="4"/>
    </row>
    <row r="428" ht="12.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c r="AG428" s="4"/>
    </row>
    <row r="429" ht="12.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c r="AG429" s="4"/>
    </row>
    <row r="430" ht="12.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c r="AG430" s="4"/>
    </row>
    <row r="431" ht="12.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c r="AG431" s="4"/>
    </row>
    <row r="432" ht="12.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c r="AG432" s="4"/>
    </row>
    <row r="433" ht="12.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c r="AG433" s="4"/>
    </row>
    <row r="434" ht="12.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c r="AG434" s="4"/>
    </row>
    <row r="435" ht="12.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c r="AG435" s="4"/>
    </row>
    <row r="436" ht="12.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c r="AG436" s="4"/>
    </row>
    <row r="437" ht="12.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c r="AG437" s="4"/>
    </row>
    <row r="438" ht="12.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c r="AG438" s="4"/>
    </row>
    <row r="439" ht="12.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c r="AG439" s="4"/>
    </row>
    <row r="440" ht="12.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c r="AG440" s="4"/>
    </row>
    <row r="441" ht="12.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c r="AG441" s="4"/>
    </row>
    <row r="442" ht="12.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c r="AG442" s="4"/>
    </row>
    <row r="443" ht="12.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c r="AG443" s="4"/>
    </row>
    <row r="444" ht="12.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c r="AG444" s="4"/>
    </row>
    <row r="445" ht="12.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c r="AG445" s="4"/>
    </row>
    <row r="446" ht="12.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c r="AG446" s="4"/>
    </row>
    <row r="447" ht="12.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c r="AG447" s="4"/>
    </row>
    <row r="448" ht="12.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c r="AG448" s="4"/>
    </row>
    <row r="449" ht="12.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c r="AG449" s="4"/>
    </row>
    <row r="450" ht="12.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c r="AG450" s="4"/>
    </row>
    <row r="451" ht="12.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c r="AF451" s="4"/>
      <c r="AG451" s="4"/>
    </row>
    <row r="452" ht="12.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c r="AG452" s="4"/>
    </row>
    <row r="453" ht="12.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c r="AF453" s="4"/>
      <c r="AG453" s="4"/>
    </row>
    <row r="454" ht="12.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c r="AG454" s="4"/>
    </row>
    <row r="455" ht="12.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c r="AF455" s="4"/>
      <c r="AG455" s="4"/>
    </row>
    <row r="456" ht="12.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c r="AG456" s="4"/>
    </row>
    <row r="457" ht="12.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c r="AG457" s="4"/>
    </row>
    <row r="458" ht="12.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c r="AG458" s="4"/>
    </row>
    <row r="459" ht="12.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c r="AF459" s="4"/>
      <c r="AG459" s="4"/>
    </row>
    <row r="460" ht="12.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c r="AG460" s="4"/>
    </row>
    <row r="461" ht="12.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c r="AG461" s="4"/>
    </row>
    <row r="462" ht="12.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c r="AG462" s="4"/>
    </row>
    <row r="463" ht="12.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c r="AG463" s="4"/>
    </row>
    <row r="464" ht="12.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c r="AG464" s="4"/>
    </row>
    <row r="465" ht="12.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c r="AG465" s="4"/>
    </row>
    <row r="466" ht="12.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c r="AG466" s="4"/>
    </row>
    <row r="467" ht="12.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c r="AF467" s="4"/>
      <c r="AG467" s="4"/>
    </row>
    <row r="468" ht="12.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c r="AG468" s="4"/>
    </row>
    <row r="469" ht="12.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c r="AF469" s="4"/>
      <c r="AG469" s="4"/>
    </row>
    <row r="470" ht="12.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c r="AG470" s="4"/>
    </row>
    <row r="471" ht="12.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c r="AG471" s="4"/>
    </row>
    <row r="472" ht="12.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c r="AG472" s="4"/>
    </row>
    <row r="473" ht="12.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c r="AG473" s="4"/>
    </row>
    <row r="474" ht="12.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c r="AG474" s="4"/>
    </row>
    <row r="475" ht="12.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c r="AG475" s="4"/>
    </row>
    <row r="476" ht="12.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c r="AG476" s="4"/>
    </row>
    <row r="477" ht="12.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c r="AG477" s="4"/>
    </row>
    <row r="478" ht="12.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c r="AG478" s="4"/>
    </row>
    <row r="479" ht="12.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c r="AG479" s="4"/>
    </row>
    <row r="480" ht="12.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c r="AG480" s="4"/>
    </row>
    <row r="481" ht="12.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c r="AG481" s="4"/>
    </row>
    <row r="482" ht="12.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c r="AG482" s="4"/>
    </row>
    <row r="483" ht="12.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c r="AF483" s="4"/>
      <c r="AG483" s="4"/>
    </row>
    <row r="484" ht="12.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c r="AG484" s="4"/>
    </row>
    <row r="485" ht="12.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c r="AF485" s="4"/>
      <c r="AG485" s="4"/>
    </row>
    <row r="486" ht="12.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c r="AG486" s="4"/>
    </row>
    <row r="487" ht="12.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c r="AG487" s="4"/>
    </row>
    <row r="488" ht="12.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c r="AG488" s="4"/>
    </row>
    <row r="489" ht="12.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c r="AF489" s="4"/>
      <c r="AG489" s="4"/>
    </row>
    <row r="490" ht="12.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c r="AF490" s="4"/>
      <c r="AG490" s="4"/>
    </row>
    <row r="491" ht="12.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c r="AF491" s="4"/>
      <c r="AG491" s="4"/>
    </row>
    <row r="492" ht="12.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c r="AG492" s="4"/>
    </row>
    <row r="493" ht="12.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c r="AF493" s="4"/>
      <c r="AG493" s="4"/>
    </row>
    <row r="494" ht="12.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c r="AG494" s="4"/>
    </row>
    <row r="495" ht="12.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c r="AF495" s="4"/>
      <c r="AG495" s="4"/>
    </row>
    <row r="496" ht="12.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c r="AF496" s="4"/>
      <c r="AG496" s="4"/>
    </row>
    <row r="497" ht="12.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c r="AF497" s="4"/>
      <c r="AG497" s="4"/>
    </row>
    <row r="498" ht="12.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c r="AF498" s="4"/>
      <c r="AG498" s="4"/>
    </row>
    <row r="499" ht="12.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c r="AF499" s="4"/>
      <c r="AG499" s="4"/>
    </row>
    <row r="500" ht="12.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c r="AF500" s="4"/>
      <c r="AG500" s="4"/>
    </row>
    <row r="501" ht="12.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c r="AF501" s="4"/>
      <c r="AG501" s="4"/>
    </row>
    <row r="502" ht="12.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c r="AF502" s="4"/>
      <c r="AG502" s="4"/>
    </row>
    <row r="503" ht="12.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c r="AF503" s="4"/>
      <c r="AG503" s="4"/>
    </row>
    <row r="504" ht="12.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c r="AF504" s="4"/>
      <c r="AG504" s="4"/>
    </row>
    <row r="505" ht="12.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c r="AF505" s="4"/>
      <c r="AG505" s="4"/>
    </row>
    <row r="506" ht="12.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c r="AF506" s="4"/>
      <c r="AG506" s="4"/>
    </row>
    <row r="507" ht="12.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c r="AF507" s="4"/>
      <c r="AG507" s="4"/>
    </row>
    <row r="508" ht="12.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c r="AF508" s="4"/>
      <c r="AG508" s="4"/>
    </row>
    <row r="509" ht="12.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c r="AF509" s="4"/>
      <c r="AG509" s="4"/>
    </row>
    <row r="510" ht="12.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c r="AF510" s="4"/>
      <c r="AG510" s="4"/>
    </row>
    <row r="511" ht="12.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c r="AF511" s="4"/>
      <c r="AG511" s="4"/>
    </row>
    <row r="512" ht="12.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c r="AF512" s="4"/>
      <c r="AG512" s="4"/>
    </row>
    <row r="513" ht="12.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c r="AF513" s="4"/>
      <c r="AG513" s="4"/>
    </row>
    <row r="514" ht="12.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c r="AF514" s="4"/>
      <c r="AG514" s="4"/>
    </row>
    <row r="515" ht="12.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c r="AF515" s="4"/>
      <c r="AG515" s="4"/>
    </row>
    <row r="516" ht="12.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c r="AF516" s="4"/>
      <c r="AG516" s="4"/>
    </row>
    <row r="517" ht="12.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4"/>
      <c r="AF517" s="4"/>
      <c r="AG517" s="4"/>
    </row>
    <row r="518" ht="12.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c r="AF518" s="4"/>
      <c r="AG518" s="4"/>
    </row>
    <row r="519" ht="12.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4"/>
      <c r="AF519" s="4"/>
      <c r="AG519" s="4"/>
    </row>
    <row r="520" ht="12.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c r="AF520" s="4"/>
      <c r="AG520" s="4"/>
    </row>
    <row r="521" ht="12.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c r="AF521" s="4"/>
      <c r="AG521" s="4"/>
    </row>
    <row r="522" ht="12.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c r="AF522" s="4"/>
      <c r="AG522" s="4"/>
    </row>
    <row r="523" ht="12.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4"/>
      <c r="AF523" s="4"/>
      <c r="AG523" s="4"/>
    </row>
    <row r="524" ht="12.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c r="AF524" s="4"/>
      <c r="AG524" s="4"/>
    </row>
    <row r="525" ht="12.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c r="AF525" s="4"/>
      <c r="AG525" s="4"/>
    </row>
    <row r="526" ht="12.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c r="AF526" s="4"/>
      <c r="AG526" s="4"/>
    </row>
    <row r="527" ht="12.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c r="AF527" s="4"/>
      <c r="AG527" s="4"/>
    </row>
    <row r="528" ht="12.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c r="AF528" s="4"/>
      <c r="AG528" s="4"/>
    </row>
    <row r="529" ht="12.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c r="AF529" s="4"/>
      <c r="AG529" s="4"/>
    </row>
    <row r="530" ht="12.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c r="AF530" s="4"/>
      <c r="AG530" s="4"/>
    </row>
    <row r="531" ht="12.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4"/>
      <c r="AF531" s="4"/>
      <c r="AG531" s="4"/>
    </row>
    <row r="532" ht="12.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4"/>
      <c r="AF532" s="4"/>
      <c r="AG532" s="4"/>
    </row>
    <row r="533" ht="12.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4"/>
      <c r="AF533" s="4"/>
      <c r="AG533" s="4"/>
    </row>
    <row r="534" ht="12.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4"/>
      <c r="AF534" s="4"/>
      <c r="AG534" s="4"/>
    </row>
    <row r="535" ht="12.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4"/>
      <c r="AF535" s="4"/>
      <c r="AG535" s="4"/>
    </row>
    <row r="536" ht="12.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c r="AF536" s="4"/>
      <c r="AG536" s="4"/>
    </row>
    <row r="537" ht="12.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4"/>
      <c r="AF537" s="4"/>
      <c r="AG537" s="4"/>
    </row>
    <row r="538" ht="12.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c r="AF538" s="4"/>
      <c r="AG538" s="4"/>
    </row>
    <row r="539" ht="12.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4"/>
      <c r="AF539" s="4"/>
      <c r="AG539" s="4"/>
    </row>
    <row r="540" ht="12.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c r="AF540" s="4"/>
      <c r="AG540" s="4"/>
    </row>
    <row r="541" ht="12.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4"/>
      <c r="AF541" s="4"/>
      <c r="AG541" s="4"/>
    </row>
    <row r="542" ht="12.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c r="AF542" s="4"/>
      <c r="AG542" s="4"/>
    </row>
    <row r="543" ht="12.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c r="AF543" s="4"/>
      <c r="AG543" s="4"/>
    </row>
    <row r="544" ht="12.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c r="AF544" s="4"/>
      <c r="AG544" s="4"/>
    </row>
    <row r="545" ht="12.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c r="AF545" s="4"/>
      <c r="AG545" s="4"/>
    </row>
    <row r="546" ht="12.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c r="AF546" s="4"/>
      <c r="AG546" s="4"/>
    </row>
    <row r="547" ht="12.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4"/>
      <c r="AF547" s="4"/>
      <c r="AG547" s="4"/>
    </row>
    <row r="548" ht="12.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c r="AF548" s="4"/>
      <c r="AG548" s="4"/>
    </row>
    <row r="549" ht="12.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4"/>
      <c r="AF549" s="4"/>
      <c r="AG549" s="4"/>
    </row>
    <row r="550" ht="12.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c r="AF550" s="4"/>
      <c r="AG550" s="4"/>
    </row>
    <row r="551" ht="12.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4"/>
      <c r="AF551" s="4"/>
      <c r="AG551" s="4"/>
    </row>
    <row r="552" ht="12.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c r="AF552" s="4"/>
      <c r="AG552" s="4"/>
    </row>
    <row r="553" ht="12.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c r="AF553" s="4"/>
      <c r="AG553" s="4"/>
    </row>
    <row r="554" ht="12.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c r="AF554" s="4"/>
      <c r="AG554" s="4"/>
    </row>
    <row r="555" ht="12.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c r="AF555" s="4"/>
      <c r="AG555" s="4"/>
    </row>
    <row r="556" ht="12.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c r="AF556" s="4"/>
      <c r="AG556" s="4"/>
    </row>
    <row r="557" ht="12.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c r="AF557" s="4"/>
      <c r="AG557" s="4"/>
    </row>
    <row r="558" ht="12.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c r="AF558" s="4"/>
      <c r="AG558" s="4"/>
    </row>
    <row r="559" ht="12.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4"/>
      <c r="AF559" s="4"/>
      <c r="AG559" s="4"/>
    </row>
    <row r="560" ht="12.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c r="AF560" s="4"/>
      <c r="AG560" s="4"/>
    </row>
    <row r="561" ht="12.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c r="AF561" s="4"/>
      <c r="AG561" s="4"/>
    </row>
    <row r="562" ht="12.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c r="AF562" s="4"/>
      <c r="AG562" s="4"/>
    </row>
    <row r="563" ht="12.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4"/>
      <c r="AF563" s="4"/>
      <c r="AG563" s="4"/>
    </row>
    <row r="564" ht="12.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c r="AF564" s="4"/>
      <c r="AG564" s="4"/>
    </row>
    <row r="565" ht="12.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4"/>
      <c r="AF565" s="4"/>
      <c r="AG565" s="4"/>
    </row>
    <row r="566" ht="12.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c r="AF566" s="4"/>
      <c r="AG566" s="4"/>
    </row>
    <row r="567" ht="12.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c r="AF567" s="4"/>
      <c r="AG567" s="4"/>
    </row>
    <row r="568" ht="12.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c r="AF568" s="4"/>
      <c r="AG568" s="4"/>
    </row>
    <row r="569" ht="12.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4"/>
      <c r="AF569" s="4"/>
      <c r="AG569" s="4"/>
    </row>
    <row r="570" ht="12.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4"/>
      <c r="AF570" s="4"/>
      <c r="AG570" s="4"/>
    </row>
    <row r="571" ht="12.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4"/>
      <c r="AF571" s="4"/>
      <c r="AG571" s="4"/>
    </row>
    <row r="572" ht="12.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4"/>
      <c r="AF572" s="4"/>
      <c r="AG572" s="4"/>
    </row>
    <row r="573" ht="12.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4"/>
      <c r="AF573" s="4"/>
      <c r="AG573" s="4"/>
    </row>
    <row r="574" ht="12.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4"/>
      <c r="AF574" s="4"/>
      <c r="AG574" s="4"/>
    </row>
    <row r="575" ht="12.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c r="AF575" s="4"/>
      <c r="AG575" s="4"/>
    </row>
    <row r="576" ht="12.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4"/>
      <c r="AF576" s="4"/>
      <c r="AG576" s="4"/>
    </row>
    <row r="577" ht="12.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4"/>
      <c r="AF577" s="4"/>
      <c r="AG577" s="4"/>
    </row>
    <row r="578" ht="12.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4"/>
      <c r="AF578" s="4"/>
      <c r="AG578" s="4"/>
    </row>
    <row r="579" ht="12.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4"/>
      <c r="AF579" s="4"/>
      <c r="AG579" s="4"/>
    </row>
    <row r="580" ht="12.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4"/>
      <c r="AF580" s="4"/>
      <c r="AG580" s="4"/>
    </row>
    <row r="581" ht="12.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4"/>
      <c r="AF581" s="4"/>
      <c r="AG581" s="4"/>
    </row>
    <row r="582" ht="12.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4"/>
      <c r="AF582" s="4"/>
      <c r="AG582" s="4"/>
    </row>
    <row r="583" ht="12.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4"/>
      <c r="AF583" s="4"/>
      <c r="AG583" s="4"/>
    </row>
    <row r="584" ht="12.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4"/>
      <c r="AF584" s="4"/>
      <c r="AG584" s="4"/>
    </row>
    <row r="585" ht="12.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4"/>
      <c r="AF585" s="4"/>
      <c r="AG585" s="4"/>
    </row>
    <row r="586" ht="12.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4"/>
      <c r="AF586" s="4"/>
      <c r="AG586" s="4"/>
    </row>
    <row r="587" ht="12.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4"/>
      <c r="AF587" s="4"/>
      <c r="AG587" s="4"/>
    </row>
    <row r="588" ht="12.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4"/>
      <c r="AF588" s="4"/>
      <c r="AG588" s="4"/>
    </row>
    <row r="589" ht="12.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4"/>
      <c r="AF589" s="4"/>
      <c r="AG589" s="4"/>
    </row>
    <row r="590" ht="12.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4"/>
      <c r="AF590" s="4"/>
      <c r="AG590" s="4"/>
    </row>
    <row r="591" ht="12.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4"/>
      <c r="AF591" s="4"/>
      <c r="AG591" s="4"/>
    </row>
    <row r="592" ht="12.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4"/>
      <c r="AF592" s="4"/>
      <c r="AG592" s="4"/>
    </row>
    <row r="593" ht="12.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4"/>
      <c r="AF593" s="4"/>
      <c r="AG593" s="4"/>
    </row>
    <row r="594" ht="12.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4"/>
      <c r="AF594" s="4"/>
      <c r="AG594" s="4"/>
    </row>
    <row r="595" ht="12.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4"/>
      <c r="AF595" s="4"/>
      <c r="AG595" s="4"/>
    </row>
    <row r="596" ht="12.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4"/>
      <c r="AF596" s="4"/>
      <c r="AG596" s="4"/>
    </row>
    <row r="597" ht="12.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4"/>
      <c r="AF597" s="4"/>
      <c r="AG597" s="4"/>
    </row>
    <row r="598" ht="12.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4"/>
      <c r="AF598" s="4"/>
      <c r="AG598" s="4"/>
    </row>
    <row r="599" ht="12.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4"/>
      <c r="AF599" s="4"/>
      <c r="AG599" s="4"/>
    </row>
    <row r="600" ht="12.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4"/>
      <c r="AF600" s="4"/>
      <c r="AG600" s="4"/>
    </row>
    <row r="601" ht="12.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4"/>
      <c r="AF601" s="4"/>
      <c r="AG601" s="4"/>
    </row>
    <row r="602" ht="12.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4"/>
      <c r="AF602" s="4"/>
      <c r="AG602" s="4"/>
    </row>
    <row r="603" ht="12.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4"/>
      <c r="AF603" s="4"/>
      <c r="AG603" s="4"/>
    </row>
    <row r="604" ht="12.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4"/>
      <c r="AF604" s="4"/>
      <c r="AG604" s="4"/>
    </row>
    <row r="605" ht="12.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4"/>
      <c r="AF605" s="4"/>
      <c r="AG605" s="4"/>
    </row>
    <row r="606" ht="12.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c r="AF606" s="4"/>
      <c r="AG606" s="4"/>
    </row>
    <row r="607" ht="12.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4"/>
      <c r="AF607" s="4"/>
      <c r="AG607" s="4"/>
    </row>
    <row r="608" ht="12.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4"/>
      <c r="AF608" s="4"/>
      <c r="AG608" s="4"/>
    </row>
    <row r="609" ht="12.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4"/>
      <c r="AF609" s="4"/>
      <c r="AG609" s="4"/>
    </row>
    <row r="610" ht="12.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4"/>
      <c r="AF610" s="4"/>
      <c r="AG610" s="4"/>
    </row>
    <row r="611" ht="12.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4"/>
      <c r="AF611" s="4"/>
      <c r="AG611" s="4"/>
    </row>
    <row r="612" ht="12.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4"/>
      <c r="AF612" s="4"/>
      <c r="AG612" s="4"/>
    </row>
    <row r="613" ht="12.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4"/>
      <c r="AF613" s="4"/>
      <c r="AG613" s="4"/>
    </row>
    <row r="614" ht="12.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4"/>
      <c r="AF614" s="4"/>
      <c r="AG614" s="4"/>
    </row>
    <row r="615" ht="12.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4"/>
      <c r="AF615" s="4"/>
      <c r="AG615" s="4"/>
    </row>
    <row r="616" ht="12.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4"/>
      <c r="AF616" s="4"/>
      <c r="AG616" s="4"/>
    </row>
    <row r="617" ht="12.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4"/>
      <c r="AF617" s="4"/>
      <c r="AG617" s="4"/>
    </row>
    <row r="618" ht="12.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4"/>
      <c r="AF618" s="4"/>
      <c r="AG618" s="4"/>
    </row>
    <row r="619" ht="12.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4"/>
      <c r="AF619" s="4"/>
      <c r="AG619" s="4"/>
    </row>
    <row r="620" ht="12.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4"/>
      <c r="AF620" s="4"/>
      <c r="AG620" s="4"/>
    </row>
    <row r="621" ht="12.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4"/>
      <c r="AF621" s="4"/>
      <c r="AG621" s="4"/>
    </row>
    <row r="622" ht="12.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c r="AF622" s="4"/>
      <c r="AG622" s="4"/>
    </row>
    <row r="623" ht="12.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4"/>
      <c r="AF623" s="4"/>
      <c r="AG623" s="4"/>
    </row>
    <row r="624" ht="12.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4"/>
      <c r="AF624" s="4"/>
      <c r="AG624" s="4"/>
    </row>
    <row r="625" ht="12.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4"/>
      <c r="AF625" s="4"/>
      <c r="AG625" s="4"/>
    </row>
    <row r="626" ht="12.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4"/>
      <c r="AF626" s="4"/>
      <c r="AG626" s="4"/>
    </row>
    <row r="627" ht="12.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4"/>
      <c r="AF627" s="4"/>
      <c r="AG627" s="4"/>
    </row>
    <row r="628" ht="12.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4"/>
      <c r="AF628" s="4"/>
      <c r="AG628" s="4"/>
    </row>
    <row r="629" ht="12.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4"/>
      <c r="AF629" s="4"/>
      <c r="AG629" s="4"/>
    </row>
    <row r="630" ht="12.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4"/>
      <c r="AF630" s="4"/>
      <c r="AG630" s="4"/>
    </row>
    <row r="631" ht="12.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4"/>
      <c r="AF631" s="4"/>
      <c r="AG631" s="4"/>
    </row>
    <row r="632" ht="12.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4"/>
      <c r="AF632" s="4"/>
      <c r="AG632" s="4"/>
    </row>
    <row r="633" ht="12.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4"/>
      <c r="AF633" s="4"/>
      <c r="AG633" s="4"/>
    </row>
    <row r="634" ht="12.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4"/>
      <c r="AF634" s="4"/>
      <c r="AG634" s="4"/>
    </row>
    <row r="635" ht="12.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4"/>
      <c r="AF635" s="4"/>
      <c r="AG635" s="4"/>
    </row>
    <row r="636" ht="12.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4"/>
      <c r="AF636" s="4"/>
      <c r="AG636" s="4"/>
    </row>
    <row r="637" ht="12.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4"/>
      <c r="AF637" s="4"/>
      <c r="AG637" s="4"/>
    </row>
    <row r="638" ht="12.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4"/>
      <c r="AF638" s="4"/>
      <c r="AG638" s="4"/>
    </row>
    <row r="639" ht="12.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4"/>
      <c r="AF639" s="4"/>
      <c r="AG639" s="4"/>
    </row>
    <row r="640" ht="12.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4"/>
      <c r="AF640" s="4"/>
      <c r="AG640" s="4"/>
    </row>
    <row r="641" ht="12.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4"/>
      <c r="AF641" s="4"/>
      <c r="AG641" s="4"/>
    </row>
    <row r="642" ht="12.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4"/>
      <c r="AF642" s="4"/>
      <c r="AG642" s="4"/>
    </row>
    <row r="643" ht="12.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4"/>
      <c r="AF643" s="4"/>
      <c r="AG643" s="4"/>
    </row>
    <row r="644" ht="12.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4"/>
      <c r="AF644" s="4"/>
      <c r="AG644" s="4"/>
    </row>
    <row r="645" ht="12.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4"/>
      <c r="AF645" s="4"/>
      <c r="AG645" s="4"/>
    </row>
    <row r="646" ht="12.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4"/>
      <c r="AF646" s="4"/>
      <c r="AG646" s="4"/>
    </row>
    <row r="647" ht="12.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4"/>
      <c r="AF647" s="4"/>
      <c r="AG647" s="4"/>
    </row>
    <row r="648" ht="12.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4"/>
      <c r="AF648" s="4"/>
      <c r="AG648" s="4"/>
    </row>
    <row r="649" ht="12.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4"/>
      <c r="AF649" s="4"/>
      <c r="AG649" s="4"/>
    </row>
    <row r="650" ht="12.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4"/>
      <c r="AF650" s="4"/>
      <c r="AG650" s="4"/>
    </row>
    <row r="651" ht="12.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4"/>
      <c r="AF651" s="4"/>
      <c r="AG651" s="4"/>
    </row>
    <row r="652" ht="12.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4"/>
      <c r="AF652" s="4"/>
      <c r="AG652" s="4"/>
    </row>
    <row r="653" ht="12.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4"/>
      <c r="AF653" s="4"/>
      <c r="AG653" s="4"/>
    </row>
    <row r="654" ht="12.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4"/>
      <c r="AF654" s="4"/>
      <c r="AG654" s="4"/>
    </row>
    <row r="655" ht="12.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4"/>
      <c r="AF655" s="4"/>
      <c r="AG655" s="4"/>
    </row>
    <row r="656" ht="12.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4"/>
      <c r="AF656" s="4"/>
      <c r="AG656" s="4"/>
    </row>
    <row r="657" ht="12.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4"/>
      <c r="AF657" s="4"/>
      <c r="AG657" s="4"/>
    </row>
    <row r="658" ht="12.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4"/>
      <c r="AF658" s="4"/>
      <c r="AG658" s="4"/>
    </row>
    <row r="659" ht="12.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4"/>
      <c r="AF659" s="4"/>
      <c r="AG659" s="4"/>
    </row>
    <row r="660" ht="12.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4"/>
      <c r="AF660" s="4"/>
      <c r="AG660" s="4"/>
    </row>
    <row r="661" ht="12.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4"/>
      <c r="AF661" s="4"/>
      <c r="AG661" s="4"/>
    </row>
    <row r="662" ht="12.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4"/>
      <c r="AF662" s="4"/>
      <c r="AG662" s="4"/>
    </row>
    <row r="663" ht="12.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4"/>
      <c r="AF663" s="4"/>
      <c r="AG663" s="4"/>
    </row>
    <row r="664" ht="12.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4"/>
      <c r="AF664" s="4"/>
      <c r="AG664" s="4"/>
    </row>
    <row r="665" ht="12.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4"/>
      <c r="AF665" s="4"/>
      <c r="AG665" s="4"/>
    </row>
    <row r="666" ht="12.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4"/>
      <c r="AF666" s="4"/>
      <c r="AG666" s="4"/>
    </row>
    <row r="667" ht="12.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4"/>
      <c r="AF667" s="4"/>
      <c r="AG667" s="4"/>
    </row>
    <row r="668" ht="12.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4"/>
      <c r="AF668" s="4"/>
      <c r="AG668" s="4"/>
    </row>
    <row r="669" ht="12.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c r="AE669" s="4"/>
      <c r="AF669" s="4"/>
      <c r="AG669" s="4"/>
    </row>
    <row r="670" ht="12.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c r="AE670" s="4"/>
      <c r="AF670" s="4"/>
      <c r="AG670" s="4"/>
    </row>
    <row r="671" ht="12.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c r="AE671" s="4"/>
      <c r="AF671" s="4"/>
      <c r="AG671" s="4"/>
    </row>
    <row r="672" ht="12.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c r="AE672" s="4"/>
      <c r="AF672" s="4"/>
      <c r="AG672" s="4"/>
    </row>
    <row r="673" ht="12.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c r="AE673" s="4"/>
      <c r="AF673" s="4"/>
      <c r="AG673" s="4"/>
    </row>
    <row r="674" ht="12.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4"/>
      <c r="AF674" s="4"/>
      <c r="AG674" s="4"/>
    </row>
    <row r="675" ht="12.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c r="AE675" s="4"/>
      <c r="AF675" s="4"/>
      <c r="AG675" s="4"/>
    </row>
    <row r="676" ht="12.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4"/>
      <c r="AF676" s="4"/>
      <c r="AG676" s="4"/>
    </row>
    <row r="677" ht="12.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c r="AE677" s="4"/>
      <c r="AF677" s="4"/>
      <c r="AG677" s="4"/>
    </row>
    <row r="678" ht="12.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c r="AE678" s="4"/>
      <c r="AF678" s="4"/>
      <c r="AG678" s="4"/>
    </row>
    <row r="679" ht="12.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c r="AE679" s="4"/>
      <c r="AF679" s="4"/>
      <c r="AG679" s="4"/>
    </row>
    <row r="680" ht="12.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c r="AE680" s="4"/>
      <c r="AF680" s="4"/>
      <c r="AG680" s="4"/>
    </row>
    <row r="681" ht="12.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c r="AE681" s="4"/>
      <c r="AF681" s="4"/>
      <c r="AG681" s="4"/>
    </row>
    <row r="682" ht="12.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4"/>
      <c r="AF682" s="4"/>
      <c r="AG682" s="4"/>
    </row>
    <row r="683" ht="12.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c r="AE683" s="4"/>
      <c r="AF683" s="4"/>
      <c r="AG683" s="4"/>
    </row>
    <row r="684" ht="12.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4"/>
      <c r="AF684" s="4"/>
      <c r="AG684" s="4"/>
    </row>
    <row r="685" ht="12.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c r="AE685" s="4"/>
      <c r="AF685" s="4"/>
      <c r="AG685" s="4"/>
    </row>
    <row r="686" ht="12.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4"/>
      <c r="AF686" s="4"/>
      <c r="AG686" s="4"/>
    </row>
    <row r="687" ht="12.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c r="AE687" s="4"/>
      <c r="AF687" s="4"/>
      <c r="AG687" s="4"/>
    </row>
    <row r="688" ht="12.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c r="AE688" s="4"/>
      <c r="AF688" s="4"/>
      <c r="AG688" s="4"/>
    </row>
    <row r="689" ht="12.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c r="AE689" s="4"/>
      <c r="AF689" s="4"/>
      <c r="AG689" s="4"/>
    </row>
    <row r="690" ht="12.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c r="AE690" s="4"/>
      <c r="AF690" s="4"/>
      <c r="AG690" s="4"/>
    </row>
    <row r="691" ht="12.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c r="AE691" s="4"/>
      <c r="AF691" s="4"/>
      <c r="AG691" s="4"/>
    </row>
    <row r="692" ht="12.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c r="AE692" s="4"/>
      <c r="AF692" s="4"/>
      <c r="AG692" s="4"/>
    </row>
    <row r="693" ht="12.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c r="AE693" s="4"/>
      <c r="AF693" s="4"/>
      <c r="AG693" s="4"/>
    </row>
    <row r="694" ht="12.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c r="AE694" s="4"/>
      <c r="AF694" s="4"/>
      <c r="AG694" s="4"/>
    </row>
    <row r="695" ht="12.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c r="AE695" s="4"/>
      <c r="AF695" s="4"/>
      <c r="AG695" s="4"/>
    </row>
    <row r="696" ht="12.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c r="AE696" s="4"/>
      <c r="AF696" s="4"/>
      <c r="AG696" s="4"/>
    </row>
    <row r="697" ht="12.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c r="AE697" s="4"/>
      <c r="AF697" s="4"/>
      <c r="AG697" s="4"/>
    </row>
    <row r="698" ht="12.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c r="AE698" s="4"/>
      <c r="AF698" s="4"/>
      <c r="AG698" s="4"/>
    </row>
    <row r="699" ht="12.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c r="AE699" s="4"/>
      <c r="AF699" s="4"/>
      <c r="AG699" s="4"/>
    </row>
    <row r="700" ht="12.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c r="AE700" s="4"/>
      <c r="AF700" s="4"/>
      <c r="AG700" s="4"/>
    </row>
    <row r="701" ht="12.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c r="AE701" s="4"/>
      <c r="AF701" s="4"/>
      <c r="AG701" s="4"/>
    </row>
    <row r="702" ht="12.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c r="AE702" s="4"/>
      <c r="AF702" s="4"/>
      <c r="AG702" s="4"/>
    </row>
    <row r="703" ht="12.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c r="AE703" s="4"/>
      <c r="AF703" s="4"/>
      <c r="AG703" s="4"/>
    </row>
    <row r="704" ht="12.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c r="AE704" s="4"/>
      <c r="AF704" s="4"/>
      <c r="AG704" s="4"/>
    </row>
    <row r="705" ht="12.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c r="AE705" s="4"/>
      <c r="AF705" s="4"/>
      <c r="AG705" s="4"/>
    </row>
    <row r="706" ht="12.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c r="AE706" s="4"/>
      <c r="AF706" s="4"/>
      <c r="AG706" s="4"/>
    </row>
    <row r="707" ht="12.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c r="AE707" s="4"/>
      <c r="AF707" s="4"/>
      <c r="AG707" s="4"/>
    </row>
    <row r="708" ht="12.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c r="AE708" s="4"/>
      <c r="AF708" s="4"/>
      <c r="AG708" s="4"/>
    </row>
    <row r="709" ht="12.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c r="AE709" s="4"/>
      <c r="AF709" s="4"/>
      <c r="AG709" s="4"/>
    </row>
    <row r="710" ht="12.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c r="AE710" s="4"/>
      <c r="AF710" s="4"/>
      <c r="AG710" s="4"/>
    </row>
    <row r="711" ht="12.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c r="AE711" s="4"/>
      <c r="AF711" s="4"/>
      <c r="AG711" s="4"/>
    </row>
    <row r="712" ht="12.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c r="AE712" s="4"/>
      <c r="AF712" s="4"/>
      <c r="AG712" s="4"/>
    </row>
    <row r="713" ht="12.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c r="AE713" s="4"/>
      <c r="AF713" s="4"/>
      <c r="AG713" s="4"/>
    </row>
    <row r="714" ht="12.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c r="AE714" s="4"/>
      <c r="AF714" s="4"/>
      <c r="AG714" s="4"/>
    </row>
    <row r="715" ht="12.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c r="AE715" s="4"/>
      <c r="AF715" s="4"/>
      <c r="AG715" s="4"/>
    </row>
    <row r="716" ht="12.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c r="AE716" s="4"/>
      <c r="AF716" s="4"/>
      <c r="AG716" s="4"/>
    </row>
    <row r="717" ht="12.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c r="AE717" s="4"/>
      <c r="AF717" s="4"/>
      <c r="AG717" s="4"/>
    </row>
    <row r="718" ht="12.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c r="AE718" s="4"/>
      <c r="AF718" s="4"/>
      <c r="AG718" s="4"/>
    </row>
    <row r="719" ht="12.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c r="AE719" s="4"/>
      <c r="AF719" s="4"/>
      <c r="AG719" s="4"/>
    </row>
    <row r="720" ht="12.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c r="AE720" s="4"/>
      <c r="AF720" s="4"/>
      <c r="AG720" s="4"/>
    </row>
    <row r="721" ht="12.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c r="AE721" s="4"/>
      <c r="AF721" s="4"/>
      <c r="AG721" s="4"/>
    </row>
    <row r="722" ht="12.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c r="AE722" s="4"/>
      <c r="AF722" s="4"/>
      <c r="AG722" s="4"/>
    </row>
    <row r="723" ht="12.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c r="AE723" s="4"/>
      <c r="AF723" s="4"/>
      <c r="AG723" s="4"/>
    </row>
    <row r="724" ht="12.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c r="AE724" s="4"/>
      <c r="AF724" s="4"/>
      <c r="AG724" s="4"/>
    </row>
    <row r="725" ht="12.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c r="AE725" s="4"/>
      <c r="AF725" s="4"/>
      <c r="AG725" s="4"/>
    </row>
    <row r="726" ht="12.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c r="AE726" s="4"/>
      <c r="AF726" s="4"/>
      <c r="AG726" s="4"/>
    </row>
    <row r="727" ht="12.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c r="AE727" s="4"/>
      <c r="AF727" s="4"/>
      <c r="AG727" s="4"/>
    </row>
    <row r="728" ht="12.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c r="AE728" s="4"/>
      <c r="AF728" s="4"/>
      <c r="AG728" s="4"/>
    </row>
    <row r="729" ht="12.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c r="AE729" s="4"/>
      <c r="AF729" s="4"/>
      <c r="AG729" s="4"/>
    </row>
    <row r="730" ht="12.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c r="AE730" s="4"/>
      <c r="AF730" s="4"/>
      <c r="AG730" s="4"/>
    </row>
    <row r="731" ht="12.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c r="AE731" s="4"/>
      <c r="AF731" s="4"/>
      <c r="AG731" s="4"/>
    </row>
    <row r="732" ht="12.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c r="AE732" s="4"/>
      <c r="AF732" s="4"/>
      <c r="AG732" s="4"/>
    </row>
    <row r="733" ht="12.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c r="AE733" s="4"/>
      <c r="AF733" s="4"/>
      <c r="AG733" s="4"/>
    </row>
    <row r="734" ht="12.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c r="AE734" s="4"/>
      <c r="AF734" s="4"/>
      <c r="AG734" s="4"/>
    </row>
    <row r="735" ht="12.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c r="AE735" s="4"/>
      <c r="AF735" s="4"/>
      <c r="AG735" s="4"/>
    </row>
    <row r="736" ht="12.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c r="AE736" s="4"/>
      <c r="AF736" s="4"/>
      <c r="AG736" s="4"/>
    </row>
    <row r="737" ht="12.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c r="AE737" s="4"/>
      <c r="AF737" s="4"/>
      <c r="AG737" s="4"/>
    </row>
    <row r="738" ht="12.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c r="AE738" s="4"/>
      <c r="AF738" s="4"/>
      <c r="AG738" s="4"/>
    </row>
    <row r="739" ht="12.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c r="AE739" s="4"/>
      <c r="AF739" s="4"/>
      <c r="AG739" s="4"/>
    </row>
    <row r="740" ht="12.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c r="AE740" s="4"/>
      <c r="AF740" s="4"/>
      <c r="AG740" s="4"/>
    </row>
    <row r="741" ht="12.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c r="AE741" s="4"/>
      <c r="AF741" s="4"/>
      <c r="AG741" s="4"/>
    </row>
    <row r="742" ht="12.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c r="AE742" s="4"/>
      <c r="AF742" s="4"/>
      <c r="AG742" s="4"/>
    </row>
    <row r="743" ht="12.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c r="AE743" s="4"/>
      <c r="AF743" s="4"/>
      <c r="AG743" s="4"/>
    </row>
    <row r="744" ht="12.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c r="AE744" s="4"/>
      <c r="AF744" s="4"/>
      <c r="AG744" s="4"/>
    </row>
    <row r="745" ht="12.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c r="AE745" s="4"/>
      <c r="AF745" s="4"/>
      <c r="AG745" s="4"/>
    </row>
    <row r="746" ht="12.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c r="AE746" s="4"/>
      <c r="AF746" s="4"/>
      <c r="AG746" s="4"/>
    </row>
    <row r="747" ht="12.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c r="AE747" s="4"/>
      <c r="AF747" s="4"/>
      <c r="AG747" s="4"/>
    </row>
    <row r="748" ht="12.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c r="AE748" s="4"/>
      <c r="AF748" s="4"/>
      <c r="AG748" s="4"/>
    </row>
    <row r="749" ht="12.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c r="AE749" s="4"/>
      <c r="AF749" s="4"/>
      <c r="AG749" s="4"/>
    </row>
    <row r="750" ht="12.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c r="AE750" s="4"/>
      <c r="AF750" s="4"/>
      <c r="AG750" s="4"/>
    </row>
    <row r="751" ht="12.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c r="AE751" s="4"/>
      <c r="AF751" s="4"/>
      <c r="AG751" s="4"/>
    </row>
    <row r="752" ht="12.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c r="AE752" s="4"/>
      <c r="AF752" s="4"/>
      <c r="AG752" s="4"/>
    </row>
    <row r="753" ht="12.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c r="AE753" s="4"/>
      <c r="AF753" s="4"/>
      <c r="AG753" s="4"/>
    </row>
    <row r="754" ht="12.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c r="AE754" s="4"/>
      <c r="AF754" s="4"/>
      <c r="AG754" s="4"/>
    </row>
    <row r="755" ht="12.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c r="AE755" s="4"/>
      <c r="AF755" s="4"/>
      <c r="AG755" s="4"/>
    </row>
    <row r="756" ht="12.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c r="AE756" s="4"/>
      <c r="AF756" s="4"/>
      <c r="AG756" s="4"/>
    </row>
    <row r="757" ht="12.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c r="AE757" s="4"/>
      <c r="AF757" s="4"/>
      <c r="AG757" s="4"/>
    </row>
    <row r="758" ht="12.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c r="AE758" s="4"/>
      <c r="AF758" s="4"/>
      <c r="AG758" s="4"/>
    </row>
    <row r="759" ht="12.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c r="AE759" s="4"/>
      <c r="AF759" s="4"/>
      <c r="AG759" s="4"/>
    </row>
    <row r="760" ht="12.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c r="AE760" s="4"/>
      <c r="AF760" s="4"/>
      <c r="AG760" s="4"/>
    </row>
    <row r="761" ht="12.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c r="AE761" s="4"/>
      <c r="AF761" s="4"/>
      <c r="AG761" s="4"/>
    </row>
    <row r="762" ht="12.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c r="AE762" s="4"/>
      <c r="AF762" s="4"/>
      <c r="AG762" s="4"/>
    </row>
    <row r="763" ht="12.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c r="AE763" s="4"/>
      <c r="AF763" s="4"/>
      <c r="AG763" s="4"/>
    </row>
    <row r="764" ht="12.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c r="AE764" s="4"/>
      <c r="AF764" s="4"/>
      <c r="AG764" s="4"/>
    </row>
    <row r="765" ht="12.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c r="AE765" s="4"/>
      <c r="AF765" s="4"/>
      <c r="AG765" s="4"/>
    </row>
    <row r="766" ht="12.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c r="AE766" s="4"/>
      <c r="AF766" s="4"/>
      <c r="AG766" s="4"/>
    </row>
    <row r="767" ht="12.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c r="AE767" s="4"/>
      <c r="AF767" s="4"/>
      <c r="AG767" s="4"/>
    </row>
    <row r="768" ht="12.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c r="AE768" s="4"/>
      <c r="AF768" s="4"/>
      <c r="AG768" s="4"/>
    </row>
    <row r="769" ht="12.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c r="AE769" s="4"/>
      <c r="AF769" s="4"/>
      <c r="AG769" s="4"/>
    </row>
    <row r="770" ht="12.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c r="AE770" s="4"/>
      <c r="AF770" s="4"/>
      <c r="AG770" s="4"/>
    </row>
    <row r="771" ht="12.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c r="AE771" s="4"/>
      <c r="AF771" s="4"/>
      <c r="AG771" s="4"/>
    </row>
    <row r="772" ht="12.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c r="AE772" s="4"/>
      <c r="AF772" s="4"/>
      <c r="AG772" s="4"/>
    </row>
    <row r="773" ht="12.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c r="AE773" s="4"/>
      <c r="AF773" s="4"/>
      <c r="AG773" s="4"/>
    </row>
    <row r="774" ht="12.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c r="AE774" s="4"/>
      <c r="AF774" s="4"/>
      <c r="AG774" s="4"/>
    </row>
    <row r="775" ht="12.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c r="AE775" s="4"/>
      <c r="AF775" s="4"/>
      <c r="AG775" s="4"/>
    </row>
    <row r="776" ht="12.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c r="AF776" s="4"/>
      <c r="AG776" s="4"/>
    </row>
    <row r="777" ht="12.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c r="AE777" s="4"/>
      <c r="AF777" s="4"/>
      <c r="AG777" s="4"/>
    </row>
    <row r="778" ht="12.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c r="AE778" s="4"/>
      <c r="AF778" s="4"/>
      <c r="AG778" s="4"/>
    </row>
    <row r="779" ht="12.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c r="AE779" s="4"/>
      <c r="AF779" s="4"/>
      <c r="AG779" s="4"/>
    </row>
    <row r="780" ht="12.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c r="AE780" s="4"/>
      <c r="AF780" s="4"/>
      <c r="AG780" s="4"/>
    </row>
    <row r="781" ht="12.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c r="AE781" s="4"/>
      <c r="AF781" s="4"/>
      <c r="AG781" s="4"/>
    </row>
    <row r="782" ht="12.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c r="AE782" s="4"/>
      <c r="AF782" s="4"/>
      <c r="AG782" s="4"/>
    </row>
    <row r="783" ht="12.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c r="AE783" s="4"/>
      <c r="AF783" s="4"/>
      <c r="AG783" s="4"/>
    </row>
    <row r="784" ht="12.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c r="AE784" s="4"/>
      <c r="AF784" s="4"/>
      <c r="AG784" s="4"/>
    </row>
    <row r="785" ht="12.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c r="AE785" s="4"/>
      <c r="AF785" s="4"/>
      <c r="AG785" s="4"/>
    </row>
    <row r="786" ht="12.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c r="AE786" s="4"/>
      <c r="AF786" s="4"/>
      <c r="AG786" s="4"/>
    </row>
    <row r="787" ht="12.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c r="AE787" s="4"/>
      <c r="AF787" s="4"/>
      <c r="AG787" s="4"/>
    </row>
    <row r="788" ht="12.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c r="AE788" s="4"/>
      <c r="AF788" s="4"/>
      <c r="AG788" s="4"/>
    </row>
    <row r="789" ht="12.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c r="AE789" s="4"/>
      <c r="AF789" s="4"/>
      <c r="AG789" s="4"/>
    </row>
    <row r="790" ht="12.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c r="AE790" s="4"/>
      <c r="AF790" s="4"/>
      <c r="AG790" s="4"/>
    </row>
    <row r="791" ht="12.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c r="AE791" s="4"/>
      <c r="AF791" s="4"/>
      <c r="AG791" s="4"/>
    </row>
    <row r="792" ht="12.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c r="AE792" s="4"/>
      <c r="AF792" s="4"/>
      <c r="AG792" s="4"/>
    </row>
    <row r="793" ht="12.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c r="AE793" s="4"/>
      <c r="AF793" s="4"/>
      <c r="AG793" s="4"/>
    </row>
    <row r="794" ht="12.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c r="AE794" s="4"/>
      <c r="AF794" s="4"/>
      <c r="AG794" s="4"/>
    </row>
    <row r="795" ht="12.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c r="AE795" s="4"/>
      <c r="AF795" s="4"/>
      <c r="AG795" s="4"/>
    </row>
    <row r="796" ht="12.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c r="AE796" s="4"/>
      <c r="AF796" s="4"/>
      <c r="AG796" s="4"/>
    </row>
    <row r="797" ht="12.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c r="AE797" s="4"/>
      <c r="AF797" s="4"/>
      <c r="AG797" s="4"/>
    </row>
    <row r="798" ht="12.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c r="AE798" s="4"/>
      <c r="AF798" s="4"/>
      <c r="AG798" s="4"/>
    </row>
    <row r="799" ht="12.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c r="AF799" s="4"/>
      <c r="AG799" s="4"/>
    </row>
    <row r="800" ht="12.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c r="AC800" s="4"/>
      <c r="AD800" s="4"/>
      <c r="AE800" s="4"/>
      <c r="AF800" s="4"/>
      <c r="AG800" s="4"/>
    </row>
    <row r="801" ht="12.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c r="AC801" s="4"/>
      <c r="AD801" s="4"/>
      <c r="AE801" s="4"/>
      <c r="AF801" s="4"/>
      <c r="AG801" s="4"/>
    </row>
    <row r="802" ht="12.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c r="AC802" s="4"/>
      <c r="AD802" s="4"/>
      <c r="AE802" s="4"/>
      <c r="AF802" s="4"/>
      <c r="AG802" s="4"/>
    </row>
    <row r="803" ht="12.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c r="AC803" s="4"/>
      <c r="AD803" s="4"/>
      <c r="AE803" s="4"/>
      <c r="AF803" s="4"/>
      <c r="AG803" s="4"/>
    </row>
    <row r="804" ht="12.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c r="AC804" s="4"/>
      <c r="AD804" s="4"/>
      <c r="AE804" s="4"/>
      <c r="AF804" s="4"/>
      <c r="AG804" s="4"/>
    </row>
    <row r="805" ht="12.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c r="AC805" s="4"/>
      <c r="AD805" s="4"/>
      <c r="AE805" s="4"/>
      <c r="AF805" s="4"/>
      <c r="AG805" s="4"/>
    </row>
    <row r="806" ht="12.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c r="AC806" s="4"/>
      <c r="AD806" s="4"/>
      <c r="AE806" s="4"/>
      <c r="AF806" s="4"/>
      <c r="AG806" s="4"/>
    </row>
    <row r="807" ht="12.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c r="AC807" s="4"/>
      <c r="AD807" s="4"/>
      <c r="AE807" s="4"/>
      <c r="AF807" s="4"/>
      <c r="AG807" s="4"/>
    </row>
    <row r="808" ht="12.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c r="AC808" s="4"/>
      <c r="AD808" s="4"/>
      <c r="AE808" s="4"/>
      <c r="AF808" s="4"/>
      <c r="AG808" s="4"/>
    </row>
    <row r="809" ht="12.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c r="AC809" s="4"/>
      <c r="AD809" s="4"/>
      <c r="AE809" s="4"/>
      <c r="AF809" s="4"/>
      <c r="AG809" s="4"/>
    </row>
    <row r="810" ht="12.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c r="AC810" s="4"/>
      <c r="AD810" s="4"/>
      <c r="AE810" s="4"/>
      <c r="AF810" s="4"/>
      <c r="AG810" s="4"/>
    </row>
    <row r="811" ht="12.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c r="AC811" s="4"/>
      <c r="AD811" s="4"/>
      <c r="AE811" s="4"/>
      <c r="AF811" s="4"/>
      <c r="AG811" s="4"/>
    </row>
    <row r="812" ht="12.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c r="AC812" s="4"/>
      <c r="AD812" s="4"/>
      <c r="AE812" s="4"/>
      <c r="AF812" s="4"/>
      <c r="AG812" s="4"/>
    </row>
    <row r="813" ht="12.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c r="AC813" s="4"/>
      <c r="AD813" s="4"/>
      <c r="AE813" s="4"/>
      <c r="AF813" s="4"/>
      <c r="AG813" s="4"/>
    </row>
    <row r="814" ht="12.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c r="AC814" s="4"/>
      <c r="AD814" s="4"/>
      <c r="AE814" s="4"/>
      <c r="AF814" s="4"/>
      <c r="AG814" s="4"/>
    </row>
    <row r="815" ht="12.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c r="AC815" s="4"/>
      <c r="AD815" s="4"/>
      <c r="AE815" s="4"/>
      <c r="AF815" s="4"/>
      <c r="AG815" s="4"/>
    </row>
    <row r="816" ht="12.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c r="AC816" s="4"/>
      <c r="AD816" s="4"/>
      <c r="AE816" s="4"/>
      <c r="AF816" s="4"/>
      <c r="AG816" s="4"/>
    </row>
    <row r="817" ht="12.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c r="AC817" s="4"/>
      <c r="AD817" s="4"/>
      <c r="AE817" s="4"/>
      <c r="AF817" s="4"/>
      <c r="AG817" s="4"/>
    </row>
    <row r="818" ht="12.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c r="AC818" s="4"/>
      <c r="AD818" s="4"/>
      <c r="AE818" s="4"/>
      <c r="AF818" s="4"/>
      <c r="AG818" s="4"/>
    </row>
    <row r="819" ht="12.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c r="AC819" s="4"/>
      <c r="AD819" s="4"/>
      <c r="AE819" s="4"/>
      <c r="AF819" s="4"/>
      <c r="AG819" s="4"/>
    </row>
    <row r="820" ht="12.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c r="AC820" s="4"/>
      <c r="AD820" s="4"/>
      <c r="AE820" s="4"/>
      <c r="AF820" s="4"/>
      <c r="AG820" s="4"/>
    </row>
    <row r="821" ht="12.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c r="AC821" s="4"/>
      <c r="AD821" s="4"/>
      <c r="AE821" s="4"/>
      <c r="AF821" s="4"/>
      <c r="AG821" s="4"/>
    </row>
    <row r="822" ht="12.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c r="AC822" s="4"/>
      <c r="AD822" s="4"/>
      <c r="AE822" s="4"/>
      <c r="AF822" s="4"/>
      <c r="AG822" s="4"/>
    </row>
    <row r="823" ht="12.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c r="AC823" s="4"/>
      <c r="AD823" s="4"/>
      <c r="AE823" s="4"/>
      <c r="AF823" s="4"/>
      <c r="AG823" s="4"/>
    </row>
    <row r="824" ht="12.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c r="AC824" s="4"/>
      <c r="AD824" s="4"/>
      <c r="AE824" s="4"/>
      <c r="AF824" s="4"/>
      <c r="AG824" s="4"/>
    </row>
    <row r="825" ht="12.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c r="AC825" s="4"/>
      <c r="AD825" s="4"/>
      <c r="AE825" s="4"/>
      <c r="AF825" s="4"/>
      <c r="AG825" s="4"/>
    </row>
    <row r="826" ht="12.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c r="AC826" s="4"/>
      <c r="AD826" s="4"/>
      <c r="AE826" s="4"/>
      <c r="AF826" s="4"/>
      <c r="AG826" s="4"/>
    </row>
    <row r="827" ht="12.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c r="AC827" s="4"/>
      <c r="AD827" s="4"/>
      <c r="AE827" s="4"/>
      <c r="AF827" s="4"/>
      <c r="AG827" s="4"/>
    </row>
    <row r="828" ht="12.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c r="AC828" s="4"/>
      <c r="AD828" s="4"/>
      <c r="AE828" s="4"/>
      <c r="AF828" s="4"/>
      <c r="AG828" s="4"/>
    </row>
    <row r="829" ht="12.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c r="AC829" s="4"/>
      <c r="AD829" s="4"/>
      <c r="AE829" s="4"/>
      <c r="AF829" s="4"/>
      <c r="AG829" s="4"/>
    </row>
    <row r="830" ht="12.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c r="AC830" s="4"/>
      <c r="AD830" s="4"/>
      <c r="AE830" s="4"/>
      <c r="AF830" s="4"/>
      <c r="AG830" s="4"/>
    </row>
    <row r="831" ht="12.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c r="AC831" s="4"/>
      <c r="AD831" s="4"/>
      <c r="AE831" s="4"/>
      <c r="AF831" s="4"/>
      <c r="AG831" s="4"/>
    </row>
    <row r="832" ht="12.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c r="AC832" s="4"/>
      <c r="AD832" s="4"/>
      <c r="AE832" s="4"/>
      <c r="AF832" s="4"/>
      <c r="AG832" s="4"/>
    </row>
    <row r="833" ht="12.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c r="AC833" s="4"/>
      <c r="AD833" s="4"/>
      <c r="AE833" s="4"/>
      <c r="AF833" s="4"/>
      <c r="AG833" s="4"/>
    </row>
    <row r="834" ht="12.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c r="AC834" s="4"/>
      <c r="AD834" s="4"/>
      <c r="AE834" s="4"/>
      <c r="AF834" s="4"/>
      <c r="AG834" s="4"/>
    </row>
    <row r="835" ht="12.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c r="AC835" s="4"/>
      <c r="AD835" s="4"/>
      <c r="AE835" s="4"/>
      <c r="AF835" s="4"/>
      <c r="AG835" s="4"/>
    </row>
    <row r="836" ht="12.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c r="AC836" s="4"/>
      <c r="AD836" s="4"/>
      <c r="AE836" s="4"/>
      <c r="AF836" s="4"/>
      <c r="AG836" s="4"/>
    </row>
    <row r="837" ht="12.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c r="AC837" s="4"/>
      <c r="AD837" s="4"/>
      <c r="AE837" s="4"/>
      <c r="AF837" s="4"/>
      <c r="AG837" s="4"/>
    </row>
    <row r="838" ht="12.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c r="AC838" s="4"/>
      <c r="AD838" s="4"/>
      <c r="AE838" s="4"/>
      <c r="AF838" s="4"/>
      <c r="AG838" s="4"/>
    </row>
    <row r="839" ht="12.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c r="AC839" s="4"/>
      <c r="AD839" s="4"/>
      <c r="AE839" s="4"/>
      <c r="AF839" s="4"/>
      <c r="AG839" s="4"/>
    </row>
    <row r="840" ht="12.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c r="AC840" s="4"/>
      <c r="AD840" s="4"/>
      <c r="AE840" s="4"/>
      <c r="AF840" s="4"/>
      <c r="AG840" s="4"/>
    </row>
    <row r="841" ht="12.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c r="AC841" s="4"/>
      <c r="AD841" s="4"/>
      <c r="AE841" s="4"/>
      <c r="AF841" s="4"/>
      <c r="AG841" s="4"/>
    </row>
    <row r="842" ht="12.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c r="AC842" s="4"/>
      <c r="AD842" s="4"/>
      <c r="AE842" s="4"/>
      <c r="AF842" s="4"/>
      <c r="AG842" s="4"/>
    </row>
    <row r="843" ht="12.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c r="AC843" s="4"/>
      <c r="AD843" s="4"/>
      <c r="AE843" s="4"/>
      <c r="AF843" s="4"/>
      <c r="AG843" s="4"/>
    </row>
    <row r="844" ht="12.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c r="AC844" s="4"/>
      <c r="AD844" s="4"/>
      <c r="AE844" s="4"/>
      <c r="AF844" s="4"/>
      <c r="AG844" s="4"/>
    </row>
    <row r="845" ht="12.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c r="AC845" s="4"/>
      <c r="AD845" s="4"/>
      <c r="AE845" s="4"/>
      <c r="AF845" s="4"/>
      <c r="AG845" s="4"/>
    </row>
    <row r="846" ht="12.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c r="AC846" s="4"/>
      <c r="AD846" s="4"/>
      <c r="AE846" s="4"/>
      <c r="AF846" s="4"/>
      <c r="AG846" s="4"/>
    </row>
    <row r="847" ht="12.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c r="AC847" s="4"/>
      <c r="AD847" s="4"/>
      <c r="AE847" s="4"/>
      <c r="AF847" s="4"/>
      <c r="AG847" s="4"/>
    </row>
    <row r="848" ht="12.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c r="AC848" s="4"/>
      <c r="AD848" s="4"/>
      <c r="AE848" s="4"/>
      <c r="AF848" s="4"/>
      <c r="AG848" s="4"/>
    </row>
    <row r="849" ht="12.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c r="AC849" s="4"/>
      <c r="AD849" s="4"/>
      <c r="AE849" s="4"/>
      <c r="AF849" s="4"/>
      <c r="AG849" s="4"/>
    </row>
    <row r="850" ht="12.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c r="AC850" s="4"/>
      <c r="AD850" s="4"/>
      <c r="AE850" s="4"/>
      <c r="AF850" s="4"/>
      <c r="AG850" s="4"/>
    </row>
    <row r="851" ht="12.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c r="AC851" s="4"/>
      <c r="AD851" s="4"/>
      <c r="AE851" s="4"/>
      <c r="AF851" s="4"/>
      <c r="AG851" s="4"/>
    </row>
    <row r="852" ht="12.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c r="AC852" s="4"/>
      <c r="AD852" s="4"/>
      <c r="AE852" s="4"/>
      <c r="AF852" s="4"/>
      <c r="AG852" s="4"/>
    </row>
    <row r="853" ht="12.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c r="AC853" s="4"/>
      <c r="AD853" s="4"/>
      <c r="AE853" s="4"/>
      <c r="AF853" s="4"/>
      <c r="AG853" s="4"/>
    </row>
    <row r="854" ht="12.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c r="AC854" s="4"/>
      <c r="AD854" s="4"/>
      <c r="AE854" s="4"/>
      <c r="AF854" s="4"/>
      <c r="AG854" s="4"/>
    </row>
    <row r="855" ht="12.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c r="AC855" s="4"/>
      <c r="AD855" s="4"/>
      <c r="AE855" s="4"/>
      <c r="AF855" s="4"/>
      <c r="AG855" s="4"/>
    </row>
    <row r="856" ht="12.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c r="AC856" s="4"/>
      <c r="AD856" s="4"/>
      <c r="AE856" s="4"/>
      <c r="AF856" s="4"/>
      <c r="AG856" s="4"/>
    </row>
    <row r="857" ht="12.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c r="AC857" s="4"/>
      <c r="AD857" s="4"/>
      <c r="AE857" s="4"/>
      <c r="AF857" s="4"/>
      <c r="AG857" s="4"/>
    </row>
    <row r="858" ht="12.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c r="AC858" s="4"/>
      <c r="AD858" s="4"/>
      <c r="AE858" s="4"/>
      <c r="AF858" s="4"/>
      <c r="AG858" s="4"/>
    </row>
    <row r="859" ht="12.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c r="AC859" s="4"/>
      <c r="AD859" s="4"/>
      <c r="AE859" s="4"/>
      <c r="AF859" s="4"/>
      <c r="AG859" s="4"/>
    </row>
    <row r="860" ht="12.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4"/>
      <c r="AD860" s="4"/>
      <c r="AE860" s="4"/>
      <c r="AF860" s="4"/>
      <c r="AG860" s="4"/>
    </row>
    <row r="861" ht="12.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c r="AC861" s="4"/>
      <c r="AD861" s="4"/>
      <c r="AE861" s="4"/>
      <c r="AF861" s="4"/>
      <c r="AG861" s="4"/>
    </row>
    <row r="862" ht="12.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c r="AC862" s="4"/>
      <c r="AD862" s="4"/>
      <c r="AE862" s="4"/>
      <c r="AF862" s="4"/>
      <c r="AG862" s="4"/>
    </row>
    <row r="863" ht="12.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c r="AC863" s="4"/>
      <c r="AD863" s="4"/>
      <c r="AE863" s="4"/>
      <c r="AF863" s="4"/>
      <c r="AG863" s="4"/>
    </row>
    <row r="864" ht="12.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c r="AC864" s="4"/>
      <c r="AD864" s="4"/>
      <c r="AE864" s="4"/>
      <c r="AF864" s="4"/>
      <c r="AG864" s="4"/>
    </row>
    <row r="865" ht="12.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c r="AC865" s="4"/>
      <c r="AD865" s="4"/>
      <c r="AE865" s="4"/>
      <c r="AF865" s="4"/>
      <c r="AG865" s="4"/>
    </row>
    <row r="866" ht="12.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c r="AC866" s="4"/>
      <c r="AD866" s="4"/>
      <c r="AE866" s="4"/>
      <c r="AF866" s="4"/>
      <c r="AG866" s="4"/>
    </row>
    <row r="867" ht="12.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c r="AC867" s="4"/>
      <c r="AD867" s="4"/>
      <c r="AE867" s="4"/>
      <c r="AF867" s="4"/>
      <c r="AG867" s="4"/>
    </row>
    <row r="868" ht="12.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c r="AC868" s="4"/>
      <c r="AD868" s="4"/>
      <c r="AE868" s="4"/>
      <c r="AF868" s="4"/>
      <c r="AG868" s="4"/>
    </row>
    <row r="869" ht="12.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c r="AC869" s="4"/>
      <c r="AD869" s="4"/>
      <c r="AE869" s="4"/>
      <c r="AF869" s="4"/>
      <c r="AG869" s="4"/>
    </row>
    <row r="870" ht="12.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c r="AC870" s="4"/>
      <c r="AD870" s="4"/>
      <c r="AE870" s="4"/>
      <c r="AF870" s="4"/>
      <c r="AG870" s="4"/>
    </row>
    <row r="871" ht="12.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c r="AC871" s="4"/>
      <c r="AD871" s="4"/>
      <c r="AE871" s="4"/>
      <c r="AF871" s="4"/>
      <c r="AG871" s="4"/>
    </row>
    <row r="872" ht="12.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c r="AC872" s="4"/>
      <c r="AD872" s="4"/>
      <c r="AE872" s="4"/>
      <c r="AF872" s="4"/>
      <c r="AG872" s="4"/>
    </row>
    <row r="873" ht="12.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c r="AC873" s="4"/>
      <c r="AD873" s="4"/>
      <c r="AE873" s="4"/>
      <c r="AF873" s="4"/>
      <c r="AG873" s="4"/>
    </row>
    <row r="874" ht="12.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c r="AC874" s="4"/>
      <c r="AD874" s="4"/>
      <c r="AE874" s="4"/>
      <c r="AF874" s="4"/>
      <c r="AG874" s="4"/>
    </row>
    <row r="875" ht="12.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c r="AC875" s="4"/>
      <c r="AD875" s="4"/>
      <c r="AE875" s="4"/>
      <c r="AF875" s="4"/>
      <c r="AG875" s="4"/>
    </row>
    <row r="876" ht="12.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c r="AC876" s="4"/>
      <c r="AD876" s="4"/>
      <c r="AE876" s="4"/>
      <c r="AF876" s="4"/>
      <c r="AG876" s="4"/>
    </row>
    <row r="877" ht="12.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c r="AC877" s="4"/>
      <c r="AD877" s="4"/>
      <c r="AE877" s="4"/>
      <c r="AF877" s="4"/>
      <c r="AG877" s="4"/>
    </row>
    <row r="878" ht="12.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4"/>
      <c r="AD878" s="4"/>
      <c r="AE878" s="4"/>
      <c r="AF878" s="4"/>
      <c r="AG878" s="4"/>
    </row>
    <row r="879" ht="12.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c r="AC879" s="4"/>
      <c r="AD879" s="4"/>
      <c r="AE879" s="4"/>
      <c r="AF879" s="4"/>
      <c r="AG879" s="4"/>
    </row>
    <row r="880" ht="12.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c r="AC880" s="4"/>
      <c r="AD880" s="4"/>
      <c r="AE880" s="4"/>
      <c r="AF880" s="4"/>
      <c r="AG880" s="4"/>
    </row>
    <row r="881" ht="12.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c r="AC881" s="4"/>
      <c r="AD881" s="4"/>
      <c r="AE881" s="4"/>
      <c r="AF881" s="4"/>
      <c r="AG881" s="4"/>
    </row>
    <row r="882" ht="12.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c r="AC882" s="4"/>
      <c r="AD882" s="4"/>
      <c r="AE882" s="4"/>
      <c r="AF882" s="4"/>
      <c r="AG882" s="4"/>
    </row>
    <row r="883" ht="12.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c r="AC883" s="4"/>
      <c r="AD883" s="4"/>
      <c r="AE883" s="4"/>
      <c r="AF883" s="4"/>
      <c r="AG883" s="4"/>
    </row>
    <row r="884" ht="12.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c r="AC884" s="4"/>
      <c r="AD884" s="4"/>
      <c r="AE884" s="4"/>
      <c r="AF884" s="4"/>
      <c r="AG884" s="4"/>
    </row>
    <row r="885" ht="12.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c r="AC885" s="4"/>
      <c r="AD885" s="4"/>
      <c r="AE885" s="4"/>
      <c r="AF885" s="4"/>
      <c r="AG885" s="4"/>
    </row>
    <row r="886" ht="12.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c r="AC886" s="4"/>
      <c r="AD886" s="4"/>
      <c r="AE886" s="4"/>
      <c r="AF886" s="4"/>
      <c r="AG886" s="4"/>
    </row>
    <row r="887" ht="12.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c r="AC887" s="4"/>
      <c r="AD887" s="4"/>
      <c r="AE887" s="4"/>
      <c r="AF887" s="4"/>
      <c r="AG887" s="4"/>
    </row>
    <row r="888" ht="12.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c r="AC888" s="4"/>
      <c r="AD888" s="4"/>
      <c r="AE888" s="4"/>
      <c r="AF888" s="4"/>
      <c r="AG888" s="4"/>
    </row>
    <row r="889" ht="12.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c r="AC889" s="4"/>
      <c r="AD889" s="4"/>
      <c r="AE889" s="4"/>
      <c r="AF889" s="4"/>
      <c r="AG889" s="4"/>
    </row>
    <row r="890" ht="12.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c r="AC890" s="4"/>
      <c r="AD890" s="4"/>
      <c r="AE890" s="4"/>
      <c r="AF890" s="4"/>
      <c r="AG890" s="4"/>
    </row>
    <row r="891" ht="12.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c r="AC891" s="4"/>
      <c r="AD891" s="4"/>
      <c r="AE891" s="4"/>
      <c r="AF891" s="4"/>
      <c r="AG891" s="4"/>
    </row>
    <row r="892" ht="12.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c r="AC892" s="4"/>
      <c r="AD892" s="4"/>
      <c r="AE892" s="4"/>
      <c r="AF892" s="4"/>
      <c r="AG892" s="4"/>
    </row>
    <row r="893" ht="12.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c r="AC893" s="4"/>
      <c r="AD893" s="4"/>
      <c r="AE893" s="4"/>
      <c r="AF893" s="4"/>
      <c r="AG893" s="4"/>
    </row>
    <row r="894" ht="12.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c r="AC894" s="4"/>
      <c r="AD894" s="4"/>
      <c r="AE894" s="4"/>
      <c r="AF894" s="4"/>
      <c r="AG894" s="4"/>
    </row>
    <row r="895" ht="12.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c r="AC895" s="4"/>
      <c r="AD895" s="4"/>
      <c r="AE895" s="4"/>
      <c r="AF895" s="4"/>
      <c r="AG895" s="4"/>
    </row>
    <row r="896" ht="12.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4"/>
      <c r="AD896" s="4"/>
      <c r="AE896" s="4"/>
      <c r="AF896" s="4"/>
      <c r="AG896" s="4"/>
    </row>
    <row r="897" ht="12.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c r="AC897" s="4"/>
      <c r="AD897" s="4"/>
      <c r="AE897" s="4"/>
      <c r="AF897" s="4"/>
      <c r="AG897" s="4"/>
    </row>
    <row r="898" ht="12.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c r="AC898" s="4"/>
      <c r="AD898" s="4"/>
      <c r="AE898" s="4"/>
      <c r="AF898" s="4"/>
      <c r="AG898" s="4"/>
    </row>
    <row r="899" ht="12.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c r="AC899" s="4"/>
      <c r="AD899" s="4"/>
      <c r="AE899" s="4"/>
      <c r="AF899" s="4"/>
      <c r="AG899" s="4"/>
    </row>
    <row r="900" ht="12.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c r="AC900" s="4"/>
      <c r="AD900" s="4"/>
      <c r="AE900" s="4"/>
      <c r="AF900" s="4"/>
      <c r="AG900" s="4"/>
    </row>
    <row r="901" ht="12.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c r="AC901" s="4"/>
      <c r="AD901" s="4"/>
      <c r="AE901" s="4"/>
      <c r="AF901" s="4"/>
      <c r="AG901" s="4"/>
    </row>
    <row r="902" ht="12.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c r="AC902" s="4"/>
      <c r="AD902" s="4"/>
      <c r="AE902" s="4"/>
      <c r="AF902" s="4"/>
      <c r="AG902" s="4"/>
    </row>
    <row r="903" ht="12.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c r="AC903" s="4"/>
      <c r="AD903" s="4"/>
      <c r="AE903" s="4"/>
      <c r="AF903" s="4"/>
      <c r="AG903" s="4"/>
    </row>
    <row r="904" ht="12.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c r="AC904" s="4"/>
      <c r="AD904" s="4"/>
      <c r="AE904" s="4"/>
      <c r="AF904" s="4"/>
      <c r="AG904" s="4"/>
    </row>
    <row r="905" ht="12.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c r="AC905" s="4"/>
      <c r="AD905" s="4"/>
      <c r="AE905" s="4"/>
      <c r="AF905" s="4"/>
      <c r="AG905" s="4"/>
    </row>
    <row r="906" ht="12.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c r="AC906" s="4"/>
      <c r="AD906" s="4"/>
      <c r="AE906" s="4"/>
      <c r="AF906" s="4"/>
      <c r="AG906" s="4"/>
    </row>
    <row r="907" ht="12.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c r="AC907" s="4"/>
      <c r="AD907" s="4"/>
      <c r="AE907" s="4"/>
      <c r="AF907" s="4"/>
      <c r="AG907" s="4"/>
    </row>
    <row r="908" ht="12.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c r="AC908" s="4"/>
      <c r="AD908" s="4"/>
      <c r="AE908" s="4"/>
      <c r="AF908" s="4"/>
      <c r="AG908" s="4"/>
    </row>
    <row r="909" ht="12.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c r="AC909" s="4"/>
      <c r="AD909" s="4"/>
      <c r="AE909" s="4"/>
      <c r="AF909" s="4"/>
      <c r="AG909" s="4"/>
    </row>
    <row r="910" ht="12.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c r="AC910" s="4"/>
      <c r="AD910" s="4"/>
      <c r="AE910" s="4"/>
      <c r="AF910" s="4"/>
      <c r="AG910" s="4"/>
    </row>
    <row r="911" ht="12.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c r="AC911" s="4"/>
      <c r="AD911" s="4"/>
      <c r="AE911" s="4"/>
      <c r="AF911" s="4"/>
      <c r="AG911" s="4"/>
    </row>
    <row r="912" ht="12.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c r="AC912" s="4"/>
      <c r="AD912" s="4"/>
      <c r="AE912" s="4"/>
      <c r="AF912" s="4"/>
      <c r="AG912" s="4"/>
    </row>
    <row r="913" ht="12.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c r="AC913" s="4"/>
      <c r="AD913" s="4"/>
      <c r="AE913" s="4"/>
      <c r="AF913" s="4"/>
      <c r="AG913" s="4"/>
    </row>
    <row r="914" ht="12.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c r="AC914" s="4"/>
      <c r="AD914" s="4"/>
      <c r="AE914" s="4"/>
      <c r="AF914" s="4"/>
      <c r="AG914" s="4"/>
    </row>
    <row r="915" ht="12.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c r="AC915" s="4"/>
      <c r="AD915" s="4"/>
      <c r="AE915" s="4"/>
      <c r="AF915" s="4"/>
      <c r="AG915" s="4"/>
    </row>
    <row r="916" ht="12.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c r="AC916" s="4"/>
      <c r="AD916" s="4"/>
      <c r="AE916" s="4"/>
      <c r="AF916" s="4"/>
      <c r="AG916" s="4"/>
    </row>
    <row r="917" ht="12.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c r="AC917" s="4"/>
      <c r="AD917" s="4"/>
      <c r="AE917" s="4"/>
      <c r="AF917" s="4"/>
      <c r="AG917" s="4"/>
    </row>
    <row r="918" ht="12.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c r="AC918" s="4"/>
      <c r="AD918" s="4"/>
      <c r="AE918" s="4"/>
      <c r="AF918" s="4"/>
      <c r="AG918" s="4"/>
    </row>
    <row r="919" ht="12.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c r="AC919" s="4"/>
      <c r="AD919" s="4"/>
      <c r="AE919" s="4"/>
      <c r="AF919" s="4"/>
      <c r="AG919" s="4"/>
    </row>
    <row r="920" ht="12.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c r="AC920" s="4"/>
      <c r="AD920" s="4"/>
      <c r="AE920" s="4"/>
      <c r="AF920" s="4"/>
      <c r="AG920" s="4"/>
    </row>
    <row r="921" ht="12.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c r="AC921" s="4"/>
      <c r="AD921" s="4"/>
      <c r="AE921" s="4"/>
      <c r="AF921" s="4"/>
      <c r="AG921" s="4"/>
    </row>
    <row r="922" ht="12.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c r="AC922" s="4"/>
      <c r="AD922" s="4"/>
      <c r="AE922" s="4"/>
      <c r="AF922" s="4"/>
      <c r="AG922" s="4"/>
    </row>
    <row r="923" ht="12.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c r="AC923" s="4"/>
      <c r="AD923" s="4"/>
      <c r="AE923" s="4"/>
      <c r="AF923" s="4"/>
      <c r="AG923" s="4"/>
    </row>
    <row r="924" ht="12.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c r="AC924" s="4"/>
      <c r="AD924" s="4"/>
      <c r="AE924" s="4"/>
      <c r="AF924" s="4"/>
      <c r="AG924" s="4"/>
    </row>
    <row r="925" ht="12.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c r="AC925" s="4"/>
      <c r="AD925" s="4"/>
      <c r="AE925" s="4"/>
      <c r="AF925" s="4"/>
      <c r="AG925" s="4"/>
    </row>
    <row r="926" ht="12.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c r="AC926" s="4"/>
      <c r="AD926" s="4"/>
      <c r="AE926" s="4"/>
      <c r="AF926" s="4"/>
      <c r="AG926" s="4"/>
    </row>
    <row r="927" ht="12.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c r="AC927" s="4"/>
      <c r="AD927" s="4"/>
      <c r="AE927" s="4"/>
      <c r="AF927" s="4"/>
      <c r="AG927" s="4"/>
    </row>
    <row r="928" ht="12.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c r="AC928" s="4"/>
      <c r="AD928" s="4"/>
      <c r="AE928" s="4"/>
      <c r="AF928" s="4"/>
      <c r="AG928" s="4"/>
    </row>
    <row r="929" ht="12.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c r="AC929" s="4"/>
      <c r="AD929" s="4"/>
      <c r="AE929" s="4"/>
      <c r="AF929" s="4"/>
      <c r="AG929" s="4"/>
    </row>
    <row r="930" ht="12.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c r="AC930" s="4"/>
      <c r="AD930" s="4"/>
      <c r="AE930" s="4"/>
      <c r="AF930" s="4"/>
      <c r="AG930" s="4"/>
    </row>
    <row r="931" ht="12.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c r="AC931" s="4"/>
      <c r="AD931" s="4"/>
      <c r="AE931" s="4"/>
      <c r="AF931" s="4"/>
      <c r="AG931" s="4"/>
    </row>
    <row r="932" ht="12.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c r="AC932" s="4"/>
      <c r="AD932" s="4"/>
      <c r="AE932" s="4"/>
      <c r="AF932" s="4"/>
      <c r="AG932" s="4"/>
    </row>
    <row r="933" ht="12.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c r="AC933" s="4"/>
      <c r="AD933" s="4"/>
      <c r="AE933" s="4"/>
      <c r="AF933" s="4"/>
      <c r="AG933" s="4"/>
    </row>
    <row r="934" ht="12.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c r="AC934" s="4"/>
      <c r="AD934" s="4"/>
      <c r="AE934" s="4"/>
      <c r="AF934" s="4"/>
      <c r="AG934" s="4"/>
    </row>
    <row r="935" ht="12.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c r="AC935" s="4"/>
      <c r="AD935" s="4"/>
      <c r="AE935" s="4"/>
      <c r="AF935" s="4"/>
      <c r="AG935" s="4"/>
    </row>
  </sheetData>
  <mergeCells count="37">
    <mergeCell ref="F10:F11"/>
    <mergeCell ref="G10:G11"/>
    <mergeCell ref="A7:L7"/>
    <mergeCell ref="A8:L9"/>
    <mergeCell ref="A10:A11"/>
    <mergeCell ref="B10:B11"/>
    <mergeCell ref="C10:C11"/>
    <mergeCell ref="D10:D11"/>
    <mergeCell ref="H10:L10"/>
    <mergeCell ref="E10:E11"/>
    <mergeCell ref="A21:K21"/>
    <mergeCell ref="A22:K22"/>
    <mergeCell ref="A23:K23"/>
    <mergeCell ref="A24:L24"/>
    <mergeCell ref="A25:L25"/>
    <mergeCell ref="A26:L26"/>
    <mergeCell ref="A27:L27"/>
    <mergeCell ref="A28:L28"/>
    <mergeCell ref="A29:L30"/>
    <mergeCell ref="A31:E31"/>
    <mergeCell ref="F31:L31"/>
    <mergeCell ref="A32:E32"/>
    <mergeCell ref="F32:L32"/>
    <mergeCell ref="A36:E36"/>
    <mergeCell ref="A37:E37"/>
    <mergeCell ref="A38:E38"/>
    <mergeCell ref="A39:E39"/>
    <mergeCell ref="F37:L37"/>
    <mergeCell ref="F38:L38"/>
    <mergeCell ref="F39:L39"/>
    <mergeCell ref="A33:E33"/>
    <mergeCell ref="F33:L33"/>
    <mergeCell ref="A34:E34"/>
    <mergeCell ref="F34:L34"/>
    <mergeCell ref="A35:E35"/>
    <mergeCell ref="F35:L35"/>
    <mergeCell ref="F36:L36"/>
  </mergeCell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3" max="3" width="51.5"/>
    <col customWidth="1" min="7" max="7" width="50.13"/>
  </cols>
  <sheetData>
    <row r="1">
      <c r="G1" s="65"/>
    </row>
    <row r="2">
      <c r="G2" s="65"/>
    </row>
    <row r="3">
      <c r="G3" s="65"/>
    </row>
    <row r="4">
      <c r="C4" s="66" t="s">
        <v>41</v>
      </c>
      <c r="F4" s="67">
        <v>1.0</v>
      </c>
      <c r="G4" s="68" t="s">
        <v>42</v>
      </c>
    </row>
    <row r="5">
      <c r="C5" s="66" t="s">
        <v>43</v>
      </c>
      <c r="F5" s="67">
        <v>2.0</v>
      </c>
      <c r="G5" s="68" t="s">
        <v>44</v>
      </c>
    </row>
    <row r="6">
      <c r="C6" s="66" t="s">
        <v>45</v>
      </c>
      <c r="F6" s="69">
        <v>3.0</v>
      </c>
      <c r="G6" s="65" t="s">
        <v>46</v>
      </c>
    </row>
    <row r="7">
      <c r="C7" s="66" t="s">
        <v>47</v>
      </c>
      <c r="F7" s="67">
        <v>4.0</v>
      </c>
      <c r="G7" s="68" t="s">
        <v>48</v>
      </c>
    </row>
    <row r="8">
      <c r="C8" s="66" t="s">
        <v>49</v>
      </c>
      <c r="F8" s="67">
        <v>5.0</v>
      </c>
      <c r="G8" s="68" t="s">
        <v>50</v>
      </c>
    </row>
    <row r="9">
      <c r="C9" s="70" t="s">
        <v>51</v>
      </c>
      <c r="F9" s="67">
        <v>6.0</v>
      </c>
      <c r="G9" s="68" t="s">
        <v>52</v>
      </c>
    </row>
    <row r="10">
      <c r="C10" s="70" t="s">
        <v>53</v>
      </c>
      <c r="F10" s="67">
        <v>7.0</v>
      </c>
      <c r="G10" s="65" t="s">
        <v>54</v>
      </c>
    </row>
    <row r="11">
      <c r="C11" s="70" t="s">
        <v>55</v>
      </c>
      <c r="F11" s="67">
        <v>8.0</v>
      </c>
      <c r="G11" s="68" t="s">
        <v>56</v>
      </c>
    </row>
    <row r="12">
      <c r="C12" s="70" t="s">
        <v>57</v>
      </c>
      <c r="F12" s="67">
        <v>9.0</v>
      </c>
      <c r="G12" s="68" t="s">
        <v>58</v>
      </c>
    </row>
    <row r="13">
      <c r="C13" s="66" t="s">
        <v>59</v>
      </c>
      <c r="F13" s="71">
        <v>10.0</v>
      </c>
      <c r="G13" s="68" t="s">
        <v>60</v>
      </c>
    </row>
    <row r="14">
      <c r="C14" s="66" t="s">
        <v>61</v>
      </c>
      <c r="F14" s="72"/>
      <c r="G14" s="65"/>
    </row>
    <row r="15">
      <c r="C15" s="66" t="s">
        <v>62</v>
      </c>
      <c r="F15" s="73" t="s">
        <v>63</v>
      </c>
      <c r="G15" s="65"/>
    </row>
    <row r="16">
      <c r="C16" s="66" t="s">
        <v>64</v>
      </c>
      <c r="F16" s="73"/>
      <c r="G16" s="65"/>
    </row>
    <row r="17">
      <c r="C17" s="66" t="s">
        <v>65</v>
      </c>
      <c r="F17" s="73" t="s">
        <v>66</v>
      </c>
      <c r="G17" s="65"/>
    </row>
    <row r="18">
      <c r="C18" s="66" t="s">
        <v>67</v>
      </c>
      <c r="F18" s="73"/>
      <c r="G18" s="65"/>
    </row>
    <row r="19">
      <c r="C19" s="66" t="s">
        <v>68</v>
      </c>
      <c r="F19" s="73" t="s">
        <v>69</v>
      </c>
      <c r="G19" s="65"/>
    </row>
    <row r="20">
      <c r="C20" s="66" t="s">
        <v>70</v>
      </c>
      <c r="F20" s="73"/>
      <c r="G20" s="65"/>
    </row>
    <row r="21">
      <c r="C21" s="66" t="s">
        <v>71</v>
      </c>
      <c r="F21" s="73" t="s">
        <v>72</v>
      </c>
      <c r="G21" s="65"/>
    </row>
    <row r="22">
      <c r="C22" s="66" t="s">
        <v>73</v>
      </c>
      <c r="F22" s="73"/>
      <c r="G22" s="65"/>
    </row>
    <row r="23">
      <c r="C23" s="66" t="s">
        <v>74</v>
      </c>
      <c r="F23" s="73" t="s">
        <v>75</v>
      </c>
      <c r="G23" s="65"/>
    </row>
    <row r="24">
      <c r="C24" s="66" t="s">
        <v>76</v>
      </c>
      <c r="F24" s="73"/>
      <c r="G24" s="65"/>
    </row>
    <row r="25">
      <c r="C25" s="66" t="s">
        <v>77</v>
      </c>
      <c r="F25" s="73" t="s">
        <v>78</v>
      </c>
      <c r="G25" s="65"/>
    </row>
    <row r="26">
      <c r="C26" s="66" t="s">
        <v>79</v>
      </c>
      <c r="F26" s="73"/>
      <c r="G26" s="65"/>
    </row>
    <row r="27">
      <c r="C27" s="66" t="s">
        <v>80</v>
      </c>
      <c r="F27" s="73" t="s">
        <v>81</v>
      </c>
      <c r="G27" s="65"/>
    </row>
    <row r="28">
      <c r="C28" s="66" t="s">
        <v>82</v>
      </c>
      <c r="F28" s="73"/>
      <c r="G28" s="65"/>
    </row>
    <row r="29">
      <c r="C29" s="66" t="s">
        <v>83</v>
      </c>
      <c r="F29" s="73" t="s">
        <v>84</v>
      </c>
      <c r="G29" s="65"/>
    </row>
    <row r="30">
      <c r="C30" s="66" t="s">
        <v>85</v>
      </c>
      <c r="F30" s="73"/>
      <c r="G30" s="65"/>
    </row>
    <row r="31">
      <c r="C31" s="66" t="s">
        <v>86</v>
      </c>
      <c r="F31" s="73" t="s">
        <v>87</v>
      </c>
      <c r="G31" s="65"/>
    </row>
    <row r="32">
      <c r="C32" s="66" t="s">
        <v>88</v>
      </c>
      <c r="F32" s="73"/>
      <c r="G32" s="65"/>
    </row>
    <row r="33">
      <c r="C33" s="66" t="s">
        <v>89</v>
      </c>
      <c r="F33" s="73" t="s">
        <v>90</v>
      </c>
      <c r="G33" s="65"/>
    </row>
    <row r="34">
      <c r="C34" s="66" t="s">
        <v>91</v>
      </c>
      <c r="F34" s="73"/>
      <c r="G34" s="65"/>
    </row>
    <row r="35">
      <c r="C35" s="70" t="s">
        <v>92</v>
      </c>
      <c r="F35" s="73" t="s">
        <v>93</v>
      </c>
      <c r="G35" s="65"/>
    </row>
    <row r="36">
      <c r="C36" s="66" t="s">
        <v>94</v>
      </c>
      <c r="F36" s="73"/>
      <c r="G36" s="65"/>
    </row>
    <row r="37">
      <c r="C37" s="66" t="s">
        <v>95</v>
      </c>
      <c r="F37" s="73" t="s">
        <v>96</v>
      </c>
      <c r="G37" s="65"/>
    </row>
    <row r="38">
      <c r="C38" s="66" t="s">
        <v>97</v>
      </c>
      <c r="F38" s="73"/>
      <c r="G38" s="65"/>
    </row>
    <row r="39">
      <c r="C39" s="66" t="s">
        <v>98</v>
      </c>
      <c r="F39" s="73" t="s">
        <v>99</v>
      </c>
      <c r="G39" s="65"/>
    </row>
    <row r="40">
      <c r="C40" s="66" t="s">
        <v>100</v>
      </c>
      <c r="F40" s="73"/>
      <c r="G40" s="65"/>
    </row>
    <row r="41">
      <c r="C41" s="66" t="s">
        <v>101</v>
      </c>
      <c r="F41" s="73" t="s">
        <v>102</v>
      </c>
      <c r="G41" s="65"/>
    </row>
    <row r="42">
      <c r="C42" s="66" t="s">
        <v>103</v>
      </c>
      <c r="F42" s="73"/>
      <c r="G42" s="65"/>
    </row>
    <row r="43">
      <c r="C43" s="66" t="s">
        <v>104</v>
      </c>
      <c r="F43" s="73" t="s">
        <v>105</v>
      </c>
      <c r="G43" s="65"/>
    </row>
    <row r="44">
      <c r="C44" s="66" t="s">
        <v>106</v>
      </c>
      <c r="F44" s="73"/>
      <c r="G44" s="65"/>
    </row>
    <row r="45">
      <c r="C45" s="66" t="s">
        <v>107</v>
      </c>
      <c r="F45" s="73" t="s">
        <v>108</v>
      </c>
      <c r="G45" s="65"/>
    </row>
    <row r="46">
      <c r="C46" s="66" t="s">
        <v>109</v>
      </c>
      <c r="F46" s="73"/>
      <c r="G46" s="65"/>
    </row>
    <row r="47">
      <c r="C47" s="66" t="s">
        <v>110</v>
      </c>
      <c r="F47" s="73" t="s">
        <v>111</v>
      </c>
      <c r="G47" s="65"/>
    </row>
    <row r="48">
      <c r="C48" s="66" t="s">
        <v>112</v>
      </c>
      <c r="F48" s="73"/>
      <c r="G48" s="65"/>
    </row>
    <row r="49">
      <c r="C49" s="66" t="s">
        <v>113</v>
      </c>
      <c r="F49" s="73" t="s">
        <v>114</v>
      </c>
      <c r="G49" s="65"/>
    </row>
    <row r="50">
      <c r="C50" s="66" t="s">
        <v>115</v>
      </c>
      <c r="F50" s="73"/>
      <c r="G50" s="65"/>
    </row>
    <row r="51">
      <c r="C51" s="66" t="s">
        <v>116</v>
      </c>
      <c r="F51" s="73" t="s">
        <v>117</v>
      </c>
      <c r="G51" s="65"/>
    </row>
    <row r="52">
      <c r="C52" s="66" t="s">
        <v>118</v>
      </c>
      <c r="F52" s="73"/>
      <c r="G52" s="65"/>
    </row>
    <row r="53">
      <c r="C53" s="66" t="s">
        <v>119</v>
      </c>
      <c r="F53" s="73" t="s">
        <v>120</v>
      </c>
      <c r="G53" s="65"/>
    </row>
    <row r="54">
      <c r="C54" s="66" t="s">
        <v>121</v>
      </c>
      <c r="F54" s="73"/>
      <c r="G54" s="65"/>
    </row>
    <row r="55">
      <c r="C55" s="66" t="s">
        <v>122</v>
      </c>
      <c r="F55" s="73" t="s">
        <v>123</v>
      </c>
      <c r="G55" s="65"/>
    </row>
    <row r="56">
      <c r="C56" s="66" t="s">
        <v>124</v>
      </c>
      <c r="F56" s="73"/>
      <c r="G56" s="65"/>
    </row>
    <row r="57">
      <c r="C57" s="66" t="s">
        <v>125</v>
      </c>
      <c r="F57" s="73" t="s">
        <v>126</v>
      </c>
      <c r="G57" s="65"/>
    </row>
    <row r="58">
      <c r="C58" s="66" t="s">
        <v>127</v>
      </c>
      <c r="F58" s="73"/>
      <c r="G58" s="65"/>
    </row>
    <row r="59">
      <c r="C59" s="70" t="s">
        <v>128</v>
      </c>
      <c r="F59" s="73" t="s">
        <v>129</v>
      </c>
      <c r="G59" s="65"/>
    </row>
    <row r="60">
      <c r="C60" s="74"/>
      <c r="F60" s="73"/>
      <c r="G60" s="65"/>
    </row>
    <row r="61">
      <c r="C61" s="75" t="s">
        <v>130</v>
      </c>
      <c r="F61" s="73" t="s">
        <v>131</v>
      </c>
      <c r="G61" s="65"/>
    </row>
    <row r="62">
      <c r="C62" s="75"/>
      <c r="G62" s="65"/>
    </row>
    <row r="63">
      <c r="C63" s="75" t="s">
        <v>132</v>
      </c>
      <c r="G63" s="65"/>
    </row>
    <row r="64">
      <c r="C64" s="75"/>
      <c r="G64" s="65"/>
    </row>
    <row r="65">
      <c r="C65" s="75" t="s">
        <v>133</v>
      </c>
      <c r="G65" s="65"/>
    </row>
    <row r="66">
      <c r="C66" s="75"/>
      <c r="G66" s="65"/>
    </row>
    <row r="67">
      <c r="C67" s="75" t="s">
        <v>134</v>
      </c>
      <c r="G67" s="65"/>
    </row>
    <row r="68">
      <c r="C68" s="75"/>
      <c r="G68" s="65"/>
    </row>
    <row r="69">
      <c r="C69" s="75" t="s">
        <v>135</v>
      </c>
      <c r="G69" s="65"/>
    </row>
    <row r="70">
      <c r="C70" s="75"/>
      <c r="G70" s="65"/>
    </row>
    <row r="71">
      <c r="C71" s="75" t="s">
        <v>136</v>
      </c>
      <c r="G71" s="65"/>
    </row>
    <row r="72">
      <c r="C72" s="75"/>
      <c r="G72" s="65"/>
    </row>
    <row r="73">
      <c r="C73" s="75" t="s">
        <v>137</v>
      </c>
      <c r="G73" s="65"/>
    </row>
    <row r="74">
      <c r="C74" s="75"/>
      <c r="G74" s="65"/>
    </row>
    <row r="75">
      <c r="C75" s="75" t="s">
        <v>138</v>
      </c>
      <c r="G75" s="65"/>
    </row>
    <row r="76">
      <c r="C76" s="75"/>
      <c r="G76" s="65"/>
    </row>
    <row r="77">
      <c r="C77" s="75" t="s">
        <v>139</v>
      </c>
      <c r="G77" s="65"/>
    </row>
    <row r="78">
      <c r="G78" s="65"/>
    </row>
    <row r="79">
      <c r="G79" s="65"/>
    </row>
    <row r="80">
      <c r="G80" s="65"/>
    </row>
    <row r="81">
      <c r="G81" s="65"/>
    </row>
    <row r="82">
      <c r="G82" s="65"/>
    </row>
    <row r="83">
      <c r="G83" s="65"/>
    </row>
    <row r="84">
      <c r="G84" s="65"/>
    </row>
    <row r="85">
      <c r="G85" s="65"/>
    </row>
    <row r="86">
      <c r="G86" s="65"/>
    </row>
    <row r="87">
      <c r="G87" s="65"/>
    </row>
    <row r="88">
      <c r="G88" s="65"/>
    </row>
    <row r="89">
      <c r="G89" s="65"/>
    </row>
    <row r="90">
      <c r="G90" s="65"/>
    </row>
    <row r="91">
      <c r="G91" s="65"/>
    </row>
    <row r="92">
      <c r="G92" s="65"/>
    </row>
    <row r="93">
      <c r="G93" s="65"/>
    </row>
    <row r="94">
      <c r="G94" s="65"/>
    </row>
    <row r="95">
      <c r="G95" s="65"/>
    </row>
    <row r="96">
      <c r="G96" s="65"/>
    </row>
    <row r="97">
      <c r="G97" s="65"/>
    </row>
    <row r="98">
      <c r="G98" s="65"/>
    </row>
    <row r="99">
      <c r="G99" s="65"/>
    </row>
    <row r="100">
      <c r="G100" s="65"/>
    </row>
    <row r="101">
      <c r="G101" s="65"/>
    </row>
    <row r="102">
      <c r="G102" s="65"/>
    </row>
    <row r="103">
      <c r="G103" s="65"/>
    </row>
    <row r="104">
      <c r="G104" s="65"/>
    </row>
    <row r="105">
      <c r="G105" s="65"/>
    </row>
    <row r="106">
      <c r="G106" s="65"/>
    </row>
    <row r="107">
      <c r="G107" s="65"/>
    </row>
    <row r="108">
      <c r="G108" s="65"/>
    </row>
    <row r="109">
      <c r="G109" s="65"/>
    </row>
    <row r="110">
      <c r="G110" s="65"/>
    </row>
    <row r="111">
      <c r="G111" s="65"/>
    </row>
    <row r="112">
      <c r="G112" s="65"/>
    </row>
    <row r="113">
      <c r="G113" s="65"/>
    </row>
    <row r="114">
      <c r="G114" s="65"/>
    </row>
    <row r="115">
      <c r="G115" s="65"/>
    </row>
    <row r="116">
      <c r="G116" s="65"/>
    </row>
    <row r="117">
      <c r="G117" s="65"/>
    </row>
    <row r="118">
      <c r="G118" s="65"/>
    </row>
    <row r="119">
      <c r="G119" s="65"/>
    </row>
    <row r="120">
      <c r="G120" s="65"/>
    </row>
    <row r="121">
      <c r="G121" s="65"/>
    </row>
    <row r="122">
      <c r="G122" s="65"/>
    </row>
    <row r="123">
      <c r="G123" s="65"/>
    </row>
    <row r="124">
      <c r="G124" s="65"/>
    </row>
    <row r="125">
      <c r="G125" s="65"/>
    </row>
    <row r="126">
      <c r="G126" s="65"/>
    </row>
    <row r="127">
      <c r="G127" s="65"/>
    </row>
    <row r="128">
      <c r="G128" s="65"/>
    </row>
    <row r="129">
      <c r="G129" s="65"/>
    </row>
    <row r="130">
      <c r="G130" s="65"/>
    </row>
    <row r="131">
      <c r="G131" s="65"/>
    </row>
    <row r="132">
      <c r="G132" s="65"/>
    </row>
    <row r="133">
      <c r="G133" s="65"/>
    </row>
    <row r="134">
      <c r="G134" s="65"/>
    </row>
    <row r="135">
      <c r="G135" s="65"/>
    </row>
    <row r="136">
      <c r="G136" s="65"/>
    </row>
    <row r="137">
      <c r="G137" s="65"/>
    </row>
    <row r="138">
      <c r="G138" s="65"/>
    </row>
    <row r="139">
      <c r="G139" s="65"/>
    </row>
    <row r="140">
      <c r="G140" s="65"/>
    </row>
    <row r="141">
      <c r="G141" s="65"/>
    </row>
    <row r="142">
      <c r="G142" s="65"/>
    </row>
    <row r="143">
      <c r="G143" s="65"/>
    </row>
    <row r="144">
      <c r="G144" s="65"/>
    </row>
    <row r="145">
      <c r="G145" s="65"/>
    </row>
    <row r="146">
      <c r="G146" s="65"/>
    </row>
    <row r="147">
      <c r="G147" s="65"/>
    </row>
    <row r="148">
      <c r="G148" s="65"/>
    </row>
    <row r="149">
      <c r="G149" s="65"/>
    </row>
    <row r="150">
      <c r="G150" s="65"/>
    </row>
    <row r="151">
      <c r="G151" s="65"/>
    </row>
    <row r="152">
      <c r="G152" s="65"/>
    </row>
    <row r="153">
      <c r="G153" s="65"/>
    </row>
    <row r="154">
      <c r="G154" s="65"/>
    </row>
    <row r="155">
      <c r="G155" s="65"/>
    </row>
    <row r="156">
      <c r="G156" s="65"/>
    </row>
    <row r="157">
      <c r="G157" s="65"/>
    </row>
    <row r="158">
      <c r="G158" s="65"/>
    </row>
    <row r="159">
      <c r="G159" s="65"/>
    </row>
    <row r="160">
      <c r="G160" s="65"/>
    </row>
    <row r="161">
      <c r="G161" s="65"/>
    </row>
    <row r="162">
      <c r="G162" s="65"/>
    </row>
    <row r="163">
      <c r="G163" s="65"/>
    </row>
    <row r="164">
      <c r="G164" s="65"/>
    </row>
    <row r="165">
      <c r="G165" s="65"/>
    </row>
    <row r="166">
      <c r="G166" s="65"/>
    </row>
    <row r="167">
      <c r="G167" s="65"/>
    </row>
    <row r="168">
      <c r="G168" s="65"/>
    </row>
    <row r="169">
      <c r="G169" s="65"/>
    </row>
    <row r="170">
      <c r="G170" s="65"/>
    </row>
    <row r="171">
      <c r="G171" s="65"/>
    </row>
    <row r="172">
      <c r="G172" s="65"/>
    </row>
    <row r="173">
      <c r="G173" s="65"/>
    </row>
    <row r="174">
      <c r="G174" s="65"/>
    </row>
    <row r="175">
      <c r="G175" s="65"/>
    </row>
    <row r="176">
      <c r="G176" s="65"/>
    </row>
    <row r="177">
      <c r="G177" s="65"/>
    </row>
    <row r="178">
      <c r="G178" s="65"/>
    </row>
    <row r="179">
      <c r="G179" s="65"/>
    </row>
    <row r="180">
      <c r="G180" s="65"/>
    </row>
    <row r="181">
      <c r="G181" s="65"/>
    </row>
    <row r="182">
      <c r="G182" s="65"/>
    </row>
    <row r="183">
      <c r="G183" s="65"/>
    </row>
    <row r="184">
      <c r="G184" s="65"/>
    </row>
    <row r="185">
      <c r="G185" s="65"/>
    </row>
    <row r="186">
      <c r="G186" s="65"/>
    </row>
    <row r="187">
      <c r="G187" s="65"/>
    </row>
    <row r="188">
      <c r="G188" s="65"/>
    </row>
    <row r="189">
      <c r="G189" s="65"/>
    </row>
    <row r="190">
      <c r="G190" s="65"/>
    </row>
    <row r="191">
      <c r="G191" s="65"/>
    </row>
    <row r="192">
      <c r="G192" s="65"/>
    </row>
    <row r="193">
      <c r="G193" s="65"/>
    </row>
    <row r="194">
      <c r="G194" s="65"/>
    </row>
    <row r="195">
      <c r="G195" s="65"/>
    </row>
    <row r="196">
      <c r="G196" s="65"/>
    </row>
    <row r="197">
      <c r="G197" s="65"/>
    </row>
    <row r="198">
      <c r="G198" s="65"/>
    </row>
    <row r="199">
      <c r="G199" s="65"/>
    </row>
    <row r="200">
      <c r="G200" s="65"/>
    </row>
    <row r="201">
      <c r="G201" s="65"/>
    </row>
    <row r="202">
      <c r="G202" s="65"/>
    </row>
    <row r="203">
      <c r="G203" s="65"/>
    </row>
    <row r="204">
      <c r="G204" s="65"/>
    </row>
    <row r="205">
      <c r="G205" s="65"/>
    </row>
    <row r="206">
      <c r="G206" s="65"/>
    </row>
    <row r="207">
      <c r="G207" s="65"/>
    </row>
    <row r="208">
      <c r="G208" s="65"/>
    </row>
    <row r="209">
      <c r="G209" s="65"/>
    </row>
    <row r="210">
      <c r="G210" s="65"/>
    </row>
    <row r="211">
      <c r="G211" s="65"/>
    </row>
    <row r="212">
      <c r="G212" s="65"/>
    </row>
    <row r="213">
      <c r="G213" s="65"/>
    </row>
    <row r="214">
      <c r="G214" s="65"/>
    </row>
    <row r="215">
      <c r="G215" s="65"/>
    </row>
    <row r="216">
      <c r="G216" s="65"/>
    </row>
    <row r="217">
      <c r="G217" s="65"/>
    </row>
    <row r="218">
      <c r="G218" s="65"/>
    </row>
    <row r="219">
      <c r="G219" s="65"/>
    </row>
    <row r="220">
      <c r="G220" s="65"/>
    </row>
    <row r="221">
      <c r="G221" s="65"/>
    </row>
    <row r="222">
      <c r="G222" s="65"/>
    </row>
    <row r="223">
      <c r="G223" s="65"/>
    </row>
    <row r="224">
      <c r="G224" s="65"/>
    </row>
    <row r="225">
      <c r="G225" s="65"/>
    </row>
    <row r="226">
      <c r="G226" s="65"/>
    </row>
    <row r="227">
      <c r="G227" s="65"/>
    </row>
    <row r="228">
      <c r="G228" s="65"/>
    </row>
    <row r="229">
      <c r="G229" s="65"/>
    </row>
    <row r="230">
      <c r="G230" s="65"/>
    </row>
    <row r="231">
      <c r="G231" s="65"/>
    </row>
    <row r="232">
      <c r="G232" s="65"/>
    </row>
    <row r="233">
      <c r="G233" s="65"/>
    </row>
    <row r="234">
      <c r="G234" s="65"/>
    </row>
    <row r="235">
      <c r="G235" s="65"/>
    </row>
    <row r="236">
      <c r="G236" s="65"/>
    </row>
    <row r="237">
      <c r="G237" s="65"/>
    </row>
    <row r="238">
      <c r="G238" s="65"/>
    </row>
    <row r="239">
      <c r="G239" s="65"/>
    </row>
    <row r="240">
      <c r="G240" s="65"/>
    </row>
    <row r="241">
      <c r="G241" s="65"/>
    </row>
    <row r="242">
      <c r="G242" s="65"/>
    </row>
    <row r="243">
      <c r="G243" s="65"/>
    </row>
    <row r="244">
      <c r="G244" s="65"/>
    </row>
    <row r="245">
      <c r="G245" s="65"/>
    </row>
    <row r="246">
      <c r="G246" s="65"/>
    </row>
    <row r="247">
      <c r="G247" s="65"/>
    </row>
    <row r="248">
      <c r="G248" s="65"/>
    </row>
    <row r="249">
      <c r="G249" s="65"/>
    </row>
    <row r="250">
      <c r="G250" s="65"/>
    </row>
    <row r="251">
      <c r="G251" s="65"/>
    </row>
    <row r="252">
      <c r="G252" s="65"/>
    </row>
    <row r="253">
      <c r="G253" s="65"/>
    </row>
    <row r="254">
      <c r="G254" s="65"/>
    </row>
    <row r="255">
      <c r="G255" s="65"/>
    </row>
    <row r="256">
      <c r="G256" s="65"/>
    </row>
    <row r="257">
      <c r="G257" s="65"/>
    </row>
    <row r="258">
      <c r="G258" s="65"/>
    </row>
    <row r="259">
      <c r="G259" s="65"/>
    </row>
    <row r="260">
      <c r="G260" s="65"/>
    </row>
    <row r="261">
      <c r="G261" s="65"/>
    </row>
    <row r="262">
      <c r="G262" s="65"/>
    </row>
    <row r="263">
      <c r="G263" s="65"/>
    </row>
    <row r="264">
      <c r="G264" s="65"/>
    </row>
    <row r="265">
      <c r="G265" s="65"/>
    </row>
    <row r="266">
      <c r="G266" s="65"/>
    </row>
    <row r="267">
      <c r="G267" s="65"/>
    </row>
    <row r="268">
      <c r="G268" s="65"/>
    </row>
    <row r="269">
      <c r="G269" s="65"/>
    </row>
    <row r="270">
      <c r="G270" s="65"/>
    </row>
    <row r="271">
      <c r="G271" s="65"/>
    </row>
    <row r="272">
      <c r="G272" s="65"/>
    </row>
    <row r="273">
      <c r="G273" s="65"/>
    </row>
    <row r="274">
      <c r="G274" s="65"/>
    </row>
    <row r="275">
      <c r="G275" s="65"/>
    </row>
    <row r="276">
      <c r="G276" s="65"/>
    </row>
    <row r="277">
      <c r="G277" s="65"/>
    </row>
    <row r="278">
      <c r="G278" s="65"/>
    </row>
    <row r="279">
      <c r="G279" s="65"/>
    </row>
    <row r="280">
      <c r="G280" s="65"/>
    </row>
    <row r="281">
      <c r="G281" s="65"/>
    </row>
    <row r="282">
      <c r="G282" s="65"/>
    </row>
    <row r="283">
      <c r="G283" s="65"/>
    </row>
    <row r="284">
      <c r="G284" s="65"/>
    </row>
    <row r="285">
      <c r="G285" s="65"/>
    </row>
    <row r="286">
      <c r="G286" s="65"/>
    </row>
    <row r="287">
      <c r="G287" s="65"/>
    </row>
    <row r="288">
      <c r="G288" s="65"/>
    </row>
    <row r="289">
      <c r="G289" s="65"/>
    </row>
    <row r="290">
      <c r="G290" s="65"/>
    </row>
    <row r="291">
      <c r="G291" s="65"/>
    </row>
    <row r="292">
      <c r="G292" s="65"/>
    </row>
    <row r="293">
      <c r="G293" s="65"/>
    </row>
    <row r="294">
      <c r="G294" s="65"/>
    </row>
    <row r="295">
      <c r="G295" s="65"/>
    </row>
    <row r="296">
      <c r="G296" s="65"/>
    </row>
    <row r="297">
      <c r="G297" s="65"/>
    </row>
    <row r="298">
      <c r="G298" s="65"/>
    </row>
    <row r="299">
      <c r="G299" s="65"/>
    </row>
    <row r="300">
      <c r="G300" s="65"/>
    </row>
    <row r="301">
      <c r="G301" s="65"/>
    </row>
    <row r="302">
      <c r="G302" s="65"/>
    </row>
    <row r="303">
      <c r="G303" s="65"/>
    </row>
    <row r="304">
      <c r="G304" s="65"/>
    </row>
    <row r="305">
      <c r="G305" s="65"/>
    </row>
    <row r="306">
      <c r="G306" s="65"/>
    </row>
    <row r="307">
      <c r="G307" s="65"/>
    </row>
    <row r="308">
      <c r="G308" s="65"/>
    </row>
    <row r="309">
      <c r="G309" s="65"/>
    </row>
    <row r="310">
      <c r="G310" s="65"/>
    </row>
    <row r="311">
      <c r="G311" s="65"/>
    </row>
    <row r="312">
      <c r="G312" s="65"/>
    </row>
    <row r="313">
      <c r="G313" s="65"/>
    </row>
    <row r="314">
      <c r="G314" s="65"/>
    </row>
    <row r="315">
      <c r="G315" s="65"/>
    </row>
    <row r="316">
      <c r="G316" s="65"/>
    </row>
    <row r="317">
      <c r="G317" s="65"/>
    </row>
    <row r="318">
      <c r="G318" s="65"/>
    </row>
    <row r="319">
      <c r="G319" s="65"/>
    </row>
    <row r="320">
      <c r="G320" s="65"/>
    </row>
    <row r="321">
      <c r="G321" s="65"/>
    </row>
    <row r="322">
      <c r="G322" s="65"/>
    </row>
    <row r="323">
      <c r="G323" s="65"/>
    </row>
    <row r="324">
      <c r="G324" s="65"/>
    </row>
    <row r="325">
      <c r="G325" s="65"/>
    </row>
    <row r="326">
      <c r="G326" s="65"/>
    </row>
    <row r="327">
      <c r="G327" s="65"/>
    </row>
    <row r="328">
      <c r="G328" s="65"/>
    </row>
    <row r="329">
      <c r="G329" s="65"/>
    </row>
    <row r="330">
      <c r="G330" s="65"/>
    </row>
    <row r="331">
      <c r="G331" s="65"/>
    </row>
    <row r="332">
      <c r="G332" s="65"/>
    </row>
    <row r="333">
      <c r="G333" s="65"/>
    </row>
    <row r="334">
      <c r="G334" s="65"/>
    </row>
    <row r="335">
      <c r="G335" s="65"/>
    </row>
    <row r="336">
      <c r="G336" s="65"/>
    </row>
    <row r="337">
      <c r="G337" s="65"/>
    </row>
    <row r="338">
      <c r="G338" s="65"/>
    </row>
    <row r="339">
      <c r="G339" s="65"/>
    </row>
    <row r="340">
      <c r="G340" s="65"/>
    </row>
    <row r="341">
      <c r="G341" s="65"/>
    </row>
    <row r="342">
      <c r="G342" s="65"/>
    </row>
    <row r="343">
      <c r="G343" s="65"/>
    </row>
    <row r="344">
      <c r="G344" s="65"/>
    </row>
    <row r="345">
      <c r="G345" s="65"/>
    </row>
    <row r="346">
      <c r="G346" s="65"/>
    </row>
    <row r="347">
      <c r="G347" s="65"/>
    </row>
    <row r="348">
      <c r="G348" s="65"/>
    </row>
    <row r="349">
      <c r="G349" s="65"/>
    </row>
    <row r="350">
      <c r="G350" s="65"/>
    </row>
    <row r="351">
      <c r="G351" s="65"/>
    </row>
    <row r="352">
      <c r="G352" s="65"/>
    </row>
    <row r="353">
      <c r="G353" s="65"/>
    </row>
    <row r="354">
      <c r="G354" s="65"/>
    </row>
    <row r="355">
      <c r="G355" s="65"/>
    </row>
    <row r="356">
      <c r="G356" s="65"/>
    </row>
    <row r="357">
      <c r="G357" s="65"/>
    </row>
    <row r="358">
      <c r="G358" s="65"/>
    </row>
    <row r="359">
      <c r="G359" s="65"/>
    </row>
    <row r="360">
      <c r="G360" s="65"/>
    </row>
    <row r="361">
      <c r="G361" s="65"/>
    </row>
    <row r="362">
      <c r="G362" s="65"/>
    </row>
    <row r="363">
      <c r="G363" s="65"/>
    </row>
    <row r="364">
      <c r="G364" s="65"/>
    </row>
    <row r="365">
      <c r="G365" s="65"/>
    </row>
    <row r="366">
      <c r="G366" s="65"/>
    </row>
    <row r="367">
      <c r="G367" s="65"/>
    </row>
    <row r="368">
      <c r="G368" s="65"/>
    </row>
    <row r="369">
      <c r="G369" s="65"/>
    </row>
    <row r="370">
      <c r="G370" s="65"/>
    </row>
    <row r="371">
      <c r="G371" s="65"/>
    </row>
    <row r="372">
      <c r="G372" s="65"/>
    </row>
    <row r="373">
      <c r="G373" s="65"/>
    </row>
    <row r="374">
      <c r="G374" s="65"/>
    </row>
    <row r="375">
      <c r="G375" s="65"/>
    </row>
    <row r="376">
      <c r="G376" s="65"/>
    </row>
    <row r="377">
      <c r="G377" s="65"/>
    </row>
    <row r="378">
      <c r="G378" s="65"/>
    </row>
    <row r="379">
      <c r="G379" s="65"/>
    </row>
    <row r="380">
      <c r="G380" s="65"/>
    </row>
    <row r="381">
      <c r="G381" s="65"/>
    </row>
    <row r="382">
      <c r="G382" s="65"/>
    </row>
    <row r="383">
      <c r="G383" s="65"/>
    </row>
    <row r="384">
      <c r="G384" s="65"/>
    </row>
    <row r="385">
      <c r="G385" s="65"/>
    </row>
    <row r="386">
      <c r="G386" s="65"/>
    </row>
    <row r="387">
      <c r="G387" s="65"/>
    </row>
    <row r="388">
      <c r="G388" s="65"/>
    </row>
    <row r="389">
      <c r="G389" s="65"/>
    </row>
    <row r="390">
      <c r="G390" s="65"/>
    </row>
    <row r="391">
      <c r="G391" s="65"/>
    </row>
    <row r="392">
      <c r="G392" s="65"/>
    </row>
    <row r="393">
      <c r="G393" s="65"/>
    </row>
    <row r="394">
      <c r="G394" s="65"/>
    </row>
    <row r="395">
      <c r="G395" s="65"/>
    </row>
    <row r="396">
      <c r="G396" s="65"/>
    </row>
    <row r="397">
      <c r="G397" s="65"/>
    </row>
    <row r="398">
      <c r="G398" s="65"/>
    </row>
    <row r="399">
      <c r="G399" s="65"/>
    </row>
    <row r="400">
      <c r="G400" s="65"/>
    </row>
    <row r="401">
      <c r="G401" s="65"/>
    </row>
    <row r="402">
      <c r="G402" s="65"/>
    </row>
    <row r="403">
      <c r="G403" s="65"/>
    </row>
    <row r="404">
      <c r="G404" s="65"/>
    </row>
    <row r="405">
      <c r="G405" s="65"/>
    </row>
    <row r="406">
      <c r="G406" s="65"/>
    </row>
    <row r="407">
      <c r="G407" s="65"/>
    </row>
    <row r="408">
      <c r="G408" s="65"/>
    </row>
    <row r="409">
      <c r="G409" s="65"/>
    </row>
    <row r="410">
      <c r="G410" s="65"/>
    </row>
    <row r="411">
      <c r="G411" s="65"/>
    </row>
    <row r="412">
      <c r="G412" s="65"/>
    </row>
    <row r="413">
      <c r="G413" s="65"/>
    </row>
    <row r="414">
      <c r="G414" s="65"/>
    </row>
    <row r="415">
      <c r="G415" s="65"/>
    </row>
    <row r="416">
      <c r="G416" s="65"/>
    </row>
    <row r="417">
      <c r="G417" s="65"/>
    </row>
    <row r="418">
      <c r="G418" s="65"/>
    </row>
    <row r="419">
      <c r="G419" s="65"/>
    </row>
    <row r="420">
      <c r="G420" s="65"/>
    </row>
    <row r="421">
      <c r="G421" s="65"/>
    </row>
    <row r="422">
      <c r="G422" s="65"/>
    </row>
    <row r="423">
      <c r="G423" s="65"/>
    </row>
    <row r="424">
      <c r="G424" s="65"/>
    </row>
    <row r="425">
      <c r="G425" s="65"/>
    </row>
    <row r="426">
      <c r="G426" s="65"/>
    </row>
    <row r="427">
      <c r="G427" s="65"/>
    </row>
    <row r="428">
      <c r="G428" s="65"/>
    </row>
    <row r="429">
      <c r="G429" s="65"/>
    </row>
    <row r="430">
      <c r="G430" s="65"/>
    </row>
    <row r="431">
      <c r="G431" s="65"/>
    </row>
    <row r="432">
      <c r="G432" s="65"/>
    </row>
    <row r="433">
      <c r="G433" s="65"/>
    </row>
    <row r="434">
      <c r="G434" s="65"/>
    </row>
    <row r="435">
      <c r="G435" s="65"/>
    </row>
    <row r="436">
      <c r="G436" s="65"/>
    </row>
    <row r="437">
      <c r="G437" s="65"/>
    </row>
    <row r="438">
      <c r="G438" s="65"/>
    </row>
    <row r="439">
      <c r="G439" s="65"/>
    </row>
    <row r="440">
      <c r="G440" s="65"/>
    </row>
    <row r="441">
      <c r="G441" s="65"/>
    </row>
    <row r="442">
      <c r="G442" s="65"/>
    </row>
    <row r="443">
      <c r="G443" s="65"/>
    </row>
    <row r="444">
      <c r="G444" s="65"/>
    </row>
    <row r="445">
      <c r="G445" s="65"/>
    </row>
    <row r="446">
      <c r="G446" s="65"/>
    </row>
    <row r="447">
      <c r="G447" s="65"/>
    </row>
    <row r="448">
      <c r="G448" s="65"/>
    </row>
    <row r="449">
      <c r="G449" s="65"/>
    </row>
    <row r="450">
      <c r="G450" s="65"/>
    </row>
    <row r="451">
      <c r="G451" s="65"/>
    </row>
    <row r="452">
      <c r="G452" s="65"/>
    </row>
    <row r="453">
      <c r="G453" s="65"/>
    </row>
    <row r="454">
      <c r="G454" s="65"/>
    </row>
    <row r="455">
      <c r="G455" s="65"/>
    </row>
    <row r="456">
      <c r="G456" s="65"/>
    </row>
    <row r="457">
      <c r="G457" s="65"/>
    </row>
    <row r="458">
      <c r="G458" s="65"/>
    </row>
    <row r="459">
      <c r="G459" s="65"/>
    </row>
    <row r="460">
      <c r="G460" s="65"/>
    </row>
    <row r="461">
      <c r="G461" s="65"/>
    </row>
    <row r="462">
      <c r="G462" s="65"/>
    </row>
    <row r="463">
      <c r="G463" s="65"/>
    </row>
    <row r="464">
      <c r="G464" s="65"/>
    </row>
    <row r="465">
      <c r="G465" s="65"/>
    </row>
    <row r="466">
      <c r="G466" s="65"/>
    </row>
    <row r="467">
      <c r="G467" s="65"/>
    </row>
    <row r="468">
      <c r="G468" s="65"/>
    </row>
    <row r="469">
      <c r="G469" s="65"/>
    </row>
    <row r="470">
      <c r="G470" s="65"/>
    </row>
    <row r="471">
      <c r="G471" s="65"/>
    </row>
    <row r="472">
      <c r="G472" s="65"/>
    </row>
    <row r="473">
      <c r="G473" s="65"/>
    </row>
    <row r="474">
      <c r="G474" s="65"/>
    </row>
    <row r="475">
      <c r="G475" s="65"/>
    </row>
    <row r="476">
      <c r="G476" s="65"/>
    </row>
    <row r="477">
      <c r="G477" s="65"/>
    </row>
    <row r="478">
      <c r="G478" s="65"/>
    </row>
    <row r="479">
      <c r="G479" s="65"/>
    </row>
    <row r="480">
      <c r="G480" s="65"/>
    </row>
    <row r="481">
      <c r="G481" s="65"/>
    </row>
    <row r="482">
      <c r="G482" s="65"/>
    </row>
    <row r="483">
      <c r="G483" s="65"/>
    </row>
    <row r="484">
      <c r="G484" s="65"/>
    </row>
    <row r="485">
      <c r="G485" s="65"/>
    </row>
    <row r="486">
      <c r="G486" s="65"/>
    </row>
    <row r="487">
      <c r="G487" s="65"/>
    </row>
    <row r="488">
      <c r="G488" s="65"/>
    </row>
    <row r="489">
      <c r="G489" s="65"/>
    </row>
    <row r="490">
      <c r="G490" s="65"/>
    </row>
    <row r="491">
      <c r="G491" s="65"/>
    </row>
    <row r="492">
      <c r="G492" s="65"/>
    </row>
    <row r="493">
      <c r="G493" s="65"/>
    </row>
    <row r="494">
      <c r="G494" s="65"/>
    </row>
    <row r="495">
      <c r="G495" s="65"/>
    </row>
    <row r="496">
      <c r="G496" s="65"/>
    </row>
    <row r="497">
      <c r="G497" s="65"/>
    </row>
    <row r="498">
      <c r="G498" s="65"/>
    </row>
    <row r="499">
      <c r="G499" s="65"/>
    </row>
    <row r="500">
      <c r="G500" s="65"/>
    </row>
    <row r="501">
      <c r="G501" s="65"/>
    </row>
    <row r="502">
      <c r="G502" s="65"/>
    </row>
    <row r="503">
      <c r="G503" s="65"/>
    </row>
    <row r="504">
      <c r="G504" s="65"/>
    </row>
    <row r="505">
      <c r="G505" s="65"/>
    </row>
    <row r="506">
      <c r="G506" s="65"/>
    </row>
    <row r="507">
      <c r="G507" s="65"/>
    </row>
    <row r="508">
      <c r="G508" s="65"/>
    </row>
    <row r="509">
      <c r="G509" s="65"/>
    </row>
    <row r="510">
      <c r="G510" s="65"/>
    </row>
    <row r="511">
      <c r="G511" s="65"/>
    </row>
    <row r="512">
      <c r="G512" s="65"/>
    </row>
    <row r="513">
      <c r="G513" s="65"/>
    </row>
    <row r="514">
      <c r="G514" s="65"/>
    </row>
    <row r="515">
      <c r="G515" s="65"/>
    </row>
    <row r="516">
      <c r="G516" s="65"/>
    </row>
    <row r="517">
      <c r="G517" s="65"/>
    </row>
    <row r="518">
      <c r="G518" s="65"/>
    </row>
    <row r="519">
      <c r="G519" s="65"/>
    </row>
    <row r="520">
      <c r="G520" s="65"/>
    </row>
    <row r="521">
      <c r="G521" s="65"/>
    </row>
    <row r="522">
      <c r="G522" s="65"/>
    </row>
    <row r="523">
      <c r="G523" s="65"/>
    </row>
    <row r="524">
      <c r="G524" s="65"/>
    </row>
    <row r="525">
      <c r="G525" s="65"/>
    </row>
    <row r="526">
      <c r="G526" s="65"/>
    </row>
    <row r="527">
      <c r="G527" s="65"/>
    </row>
    <row r="528">
      <c r="G528" s="65"/>
    </row>
    <row r="529">
      <c r="G529" s="65"/>
    </row>
    <row r="530">
      <c r="G530" s="65"/>
    </row>
    <row r="531">
      <c r="G531" s="65"/>
    </row>
    <row r="532">
      <c r="G532" s="65"/>
    </row>
    <row r="533">
      <c r="G533" s="65"/>
    </row>
    <row r="534">
      <c r="G534" s="65"/>
    </row>
    <row r="535">
      <c r="G535" s="65"/>
    </row>
    <row r="536">
      <c r="G536" s="65"/>
    </row>
    <row r="537">
      <c r="G537" s="65"/>
    </row>
    <row r="538">
      <c r="G538" s="65"/>
    </row>
    <row r="539">
      <c r="G539" s="65"/>
    </row>
    <row r="540">
      <c r="G540" s="65"/>
    </row>
    <row r="541">
      <c r="G541" s="65"/>
    </row>
    <row r="542">
      <c r="G542" s="65"/>
    </row>
    <row r="543">
      <c r="G543" s="65"/>
    </row>
    <row r="544">
      <c r="G544" s="65"/>
    </row>
    <row r="545">
      <c r="G545" s="65"/>
    </row>
    <row r="546">
      <c r="G546" s="65"/>
    </row>
    <row r="547">
      <c r="G547" s="65"/>
    </row>
    <row r="548">
      <c r="G548" s="65"/>
    </row>
    <row r="549">
      <c r="G549" s="65"/>
    </row>
    <row r="550">
      <c r="G550" s="65"/>
    </row>
    <row r="551">
      <c r="G551" s="65"/>
    </row>
    <row r="552">
      <c r="G552" s="65"/>
    </row>
    <row r="553">
      <c r="G553" s="65"/>
    </row>
    <row r="554">
      <c r="G554" s="65"/>
    </row>
    <row r="555">
      <c r="G555" s="65"/>
    </row>
    <row r="556">
      <c r="G556" s="65"/>
    </row>
    <row r="557">
      <c r="G557" s="65"/>
    </row>
    <row r="558">
      <c r="G558" s="65"/>
    </row>
    <row r="559">
      <c r="G559" s="65"/>
    </row>
    <row r="560">
      <c r="G560" s="65"/>
    </row>
    <row r="561">
      <c r="G561" s="65"/>
    </row>
    <row r="562">
      <c r="G562" s="65"/>
    </row>
    <row r="563">
      <c r="G563" s="65"/>
    </row>
    <row r="564">
      <c r="G564" s="65"/>
    </row>
    <row r="565">
      <c r="G565" s="65"/>
    </row>
    <row r="566">
      <c r="G566" s="65"/>
    </row>
    <row r="567">
      <c r="G567" s="65"/>
    </row>
    <row r="568">
      <c r="G568" s="65"/>
    </row>
    <row r="569">
      <c r="G569" s="65"/>
    </row>
    <row r="570">
      <c r="G570" s="65"/>
    </row>
    <row r="571">
      <c r="G571" s="65"/>
    </row>
    <row r="572">
      <c r="G572" s="65"/>
    </row>
    <row r="573">
      <c r="G573" s="65"/>
    </row>
    <row r="574">
      <c r="G574" s="65"/>
    </row>
    <row r="575">
      <c r="G575" s="65"/>
    </row>
    <row r="576">
      <c r="G576" s="65"/>
    </row>
    <row r="577">
      <c r="G577" s="65"/>
    </row>
    <row r="578">
      <c r="G578" s="65"/>
    </row>
    <row r="579">
      <c r="G579" s="65"/>
    </row>
    <row r="580">
      <c r="G580" s="65"/>
    </row>
    <row r="581">
      <c r="G581" s="65"/>
    </row>
    <row r="582">
      <c r="G582" s="65"/>
    </row>
    <row r="583">
      <c r="G583" s="65"/>
    </row>
    <row r="584">
      <c r="G584" s="65"/>
    </row>
    <row r="585">
      <c r="G585" s="65"/>
    </row>
    <row r="586">
      <c r="G586" s="65"/>
    </row>
    <row r="587">
      <c r="G587" s="65"/>
    </row>
    <row r="588">
      <c r="G588" s="65"/>
    </row>
    <row r="589">
      <c r="G589" s="65"/>
    </row>
    <row r="590">
      <c r="G590" s="65"/>
    </row>
    <row r="591">
      <c r="G591" s="65"/>
    </row>
    <row r="592">
      <c r="G592" s="65"/>
    </row>
    <row r="593">
      <c r="G593" s="65"/>
    </row>
    <row r="594">
      <c r="G594" s="65"/>
    </row>
    <row r="595">
      <c r="G595" s="65"/>
    </row>
    <row r="596">
      <c r="G596" s="65"/>
    </row>
    <row r="597">
      <c r="G597" s="65"/>
    </row>
    <row r="598">
      <c r="G598" s="65"/>
    </row>
    <row r="599">
      <c r="G599" s="65"/>
    </row>
    <row r="600">
      <c r="G600" s="65"/>
    </row>
    <row r="601">
      <c r="G601" s="65"/>
    </row>
    <row r="602">
      <c r="G602" s="65"/>
    </row>
    <row r="603">
      <c r="G603" s="65"/>
    </row>
    <row r="604">
      <c r="G604" s="65"/>
    </row>
    <row r="605">
      <c r="G605" s="65"/>
    </row>
    <row r="606">
      <c r="G606" s="65"/>
    </row>
    <row r="607">
      <c r="G607" s="65"/>
    </row>
    <row r="608">
      <c r="G608" s="65"/>
    </row>
    <row r="609">
      <c r="G609" s="65"/>
    </row>
    <row r="610">
      <c r="G610" s="65"/>
    </row>
    <row r="611">
      <c r="G611" s="65"/>
    </row>
    <row r="612">
      <c r="G612" s="65"/>
    </row>
    <row r="613">
      <c r="G613" s="65"/>
    </row>
    <row r="614">
      <c r="G614" s="65"/>
    </row>
    <row r="615">
      <c r="G615" s="65"/>
    </row>
    <row r="616">
      <c r="G616" s="65"/>
    </row>
    <row r="617">
      <c r="G617" s="65"/>
    </row>
    <row r="618">
      <c r="G618" s="65"/>
    </row>
    <row r="619">
      <c r="G619" s="65"/>
    </row>
    <row r="620">
      <c r="G620" s="65"/>
    </row>
    <row r="621">
      <c r="G621" s="65"/>
    </row>
    <row r="622">
      <c r="G622" s="65"/>
    </row>
    <row r="623">
      <c r="G623" s="65"/>
    </row>
    <row r="624">
      <c r="G624" s="65"/>
    </row>
    <row r="625">
      <c r="G625" s="65"/>
    </row>
    <row r="626">
      <c r="G626" s="65"/>
    </row>
    <row r="627">
      <c r="G627" s="65"/>
    </row>
    <row r="628">
      <c r="G628" s="65"/>
    </row>
    <row r="629">
      <c r="G629" s="65"/>
    </row>
    <row r="630">
      <c r="G630" s="65"/>
    </row>
    <row r="631">
      <c r="G631" s="65"/>
    </row>
    <row r="632">
      <c r="G632" s="65"/>
    </row>
    <row r="633">
      <c r="G633" s="65"/>
    </row>
    <row r="634">
      <c r="G634" s="65"/>
    </row>
    <row r="635">
      <c r="G635" s="65"/>
    </row>
    <row r="636">
      <c r="G636" s="65"/>
    </row>
    <row r="637">
      <c r="G637" s="65"/>
    </row>
    <row r="638">
      <c r="G638" s="65"/>
    </row>
    <row r="639">
      <c r="G639" s="65"/>
    </row>
    <row r="640">
      <c r="G640" s="65"/>
    </row>
    <row r="641">
      <c r="G641" s="65"/>
    </row>
    <row r="642">
      <c r="G642" s="65"/>
    </row>
    <row r="643">
      <c r="G643" s="65"/>
    </row>
    <row r="644">
      <c r="G644" s="65"/>
    </row>
    <row r="645">
      <c r="G645" s="65"/>
    </row>
    <row r="646">
      <c r="G646" s="65"/>
    </row>
    <row r="647">
      <c r="G647" s="65"/>
    </row>
    <row r="648">
      <c r="G648" s="65"/>
    </row>
    <row r="649">
      <c r="G649" s="65"/>
    </row>
    <row r="650">
      <c r="G650" s="65"/>
    </row>
    <row r="651">
      <c r="G651" s="65"/>
    </row>
    <row r="652">
      <c r="G652" s="65"/>
    </row>
    <row r="653">
      <c r="G653" s="65"/>
    </row>
    <row r="654">
      <c r="G654" s="65"/>
    </row>
    <row r="655">
      <c r="G655" s="65"/>
    </row>
    <row r="656">
      <c r="G656" s="65"/>
    </row>
    <row r="657">
      <c r="G657" s="65"/>
    </row>
    <row r="658">
      <c r="G658" s="65"/>
    </row>
    <row r="659">
      <c r="G659" s="65"/>
    </row>
    <row r="660">
      <c r="G660" s="65"/>
    </row>
    <row r="661">
      <c r="G661" s="65"/>
    </row>
    <row r="662">
      <c r="G662" s="65"/>
    </row>
    <row r="663">
      <c r="G663" s="65"/>
    </row>
    <row r="664">
      <c r="G664" s="65"/>
    </row>
    <row r="665">
      <c r="G665" s="65"/>
    </row>
    <row r="666">
      <c r="G666" s="65"/>
    </row>
    <row r="667">
      <c r="G667" s="65"/>
    </row>
    <row r="668">
      <c r="G668" s="65"/>
    </row>
    <row r="669">
      <c r="G669" s="65"/>
    </row>
    <row r="670">
      <c r="G670" s="65"/>
    </row>
    <row r="671">
      <c r="G671" s="65"/>
    </row>
    <row r="672">
      <c r="G672" s="65"/>
    </row>
    <row r="673">
      <c r="G673" s="65"/>
    </row>
    <row r="674">
      <c r="G674" s="65"/>
    </row>
    <row r="675">
      <c r="G675" s="65"/>
    </row>
    <row r="676">
      <c r="G676" s="65"/>
    </row>
    <row r="677">
      <c r="G677" s="65"/>
    </row>
    <row r="678">
      <c r="G678" s="65"/>
    </row>
    <row r="679">
      <c r="G679" s="65"/>
    </row>
    <row r="680">
      <c r="G680" s="65"/>
    </row>
    <row r="681">
      <c r="G681" s="65"/>
    </row>
    <row r="682">
      <c r="G682" s="65"/>
    </row>
    <row r="683">
      <c r="G683" s="65"/>
    </row>
    <row r="684">
      <c r="G684" s="65"/>
    </row>
    <row r="685">
      <c r="G685" s="65"/>
    </row>
    <row r="686">
      <c r="G686" s="65"/>
    </row>
    <row r="687">
      <c r="G687" s="65"/>
    </row>
    <row r="688">
      <c r="G688" s="65"/>
    </row>
    <row r="689">
      <c r="G689" s="65"/>
    </row>
    <row r="690">
      <c r="G690" s="65"/>
    </row>
    <row r="691">
      <c r="G691" s="65"/>
    </row>
    <row r="692">
      <c r="G692" s="65"/>
    </row>
    <row r="693">
      <c r="G693" s="65"/>
    </row>
    <row r="694">
      <c r="G694" s="65"/>
    </row>
    <row r="695">
      <c r="G695" s="65"/>
    </row>
    <row r="696">
      <c r="G696" s="65"/>
    </row>
    <row r="697">
      <c r="G697" s="65"/>
    </row>
    <row r="698">
      <c r="G698" s="65"/>
    </row>
    <row r="699">
      <c r="G699" s="65"/>
    </row>
    <row r="700">
      <c r="G700" s="65"/>
    </row>
    <row r="701">
      <c r="G701" s="65"/>
    </row>
    <row r="702">
      <c r="G702" s="65"/>
    </row>
    <row r="703">
      <c r="G703" s="65"/>
    </row>
    <row r="704">
      <c r="G704" s="65"/>
    </row>
    <row r="705">
      <c r="G705" s="65"/>
    </row>
    <row r="706">
      <c r="G706" s="65"/>
    </row>
    <row r="707">
      <c r="G707" s="65"/>
    </row>
    <row r="708">
      <c r="G708" s="65"/>
    </row>
    <row r="709">
      <c r="G709" s="65"/>
    </row>
    <row r="710">
      <c r="G710" s="65"/>
    </row>
    <row r="711">
      <c r="G711" s="65"/>
    </row>
    <row r="712">
      <c r="G712" s="65"/>
    </row>
    <row r="713">
      <c r="G713" s="65"/>
    </row>
    <row r="714">
      <c r="G714" s="65"/>
    </row>
    <row r="715">
      <c r="G715" s="65"/>
    </row>
    <row r="716">
      <c r="G716" s="65"/>
    </row>
    <row r="717">
      <c r="G717" s="65"/>
    </row>
    <row r="718">
      <c r="G718" s="65"/>
    </row>
    <row r="719">
      <c r="G719" s="65"/>
    </row>
    <row r="720">
      <c r="G720" s="65"/>
    </row>
    <row r="721">
      <c r="G721" s="65"/>
    </row>
    <row r="722">
      <c r="G722" s="65"/>
    </row>
    <row r="723">
      <c r="G723" s="65"/>
    </row>
    <row r="724">
      <c r="G724" s="65"/>
    </row>
    <row r="725">
      <c r="G725" s="65"/>
    </row>
    <row r="726">
      <c r="G726" s="65"/>
    </row>
    <row r="727">
      <c r="G727" s="65"/>
    </row>
    <row r="728">
      <c r="G728" s="65"/>
    </row>
    <row r="729">
      <c r="G729" s="65"/>
    </row>
    <row r="730">
      <c r="G730" s="65"/>
    </row>
    <row r="731">
      <c r="G731" s="65"/>
    </row>
    <row r="732">
      <c r="G732" s="65"/>
    </row>
    <row r="733">
      <c r="G733" s="65"/>
    </row>
    <row r="734">
      <c r="G734" s="65"/>
    </row>
    <row r="735">
      <c r="G735" s="65"/>
    </row>
    <row r="736">
      <c r="G736" s="65"/>
    </row>
    <row r="737">
      <c r="G737" s="65"/>
    </row>
    <row r="738">
      <c r="G738" s="65"/>
    </row>
    <row r="739">
      <c r="G739" s="65"/>
    </row>
    <row r="740">
      <c r="G740" s="65"/>
    </row>
    <row r="741">
      <c r="G741" s="65"/>
    </row>
    <row r="742">
      <c r="G742" s="65"/>
    </row>
    <row r="743">
      <c r="G743" s="65"/>
    </row>
    <row r="744">
      <c r="G744" s="65"/>
    </row>
    <row r="745">
      <c r="G745" s="65"/>
    </row>
    <row r="746">
      <c r="G746" s="65"/>
    </row>
    <row r="747">
      <c r="G747" s="65"/>
    </row>
    <row r="748">
      <c r="G748" s="65"/>
    </row>
    <row r="749">
      <c r="G749" s="65"/>
    </row>
    <row r="750">
      <c r="G750" s="65"/>
    </row>
    <row r="751">
      <c r="G751" s="65"/>
    </row>
    <row r="752">
      <c r="G752" s="65"/>
    </row>
    <row r="753">
      <c r="G753" s="65"/>
    </row>
    <row r="754">
      <c r="G754" s="65"/>
    </row>
    <row r="755">
      <c r="G755" s="65"/>
    </row>
    <row r="756">
      <c r="G756" s="65"/>
    </row>
    <row r="757">
      <c r="G757" s="65"/>
    </row>
    <row r="758">
      <c r="G758" s="65"/>
    </row>
    <row r="759">
      <c r="G759" s="65"/>
    </row>
    <row r="760">
      <c r="G760" s="65"/>
    </row>
    <row r="761">
      <c r="G761" s="65"/>
    </row>
    <row r="762">
      <c r="G762" s="65"/>
    </row>
    <row r="763">
      <c r="G763" s="65"/>
    </row>
    <row r="764">
      <c r="G764" s="65"/>
    </row>
    <row r="765">
      <c r="G765" s="65"/>
    </row>
    <row r="766">
      <c r="G766" s="65"/>
    </row>
    <row r="767">
      <c r="G767" s="65"/>
    </row>
    <row r="768">
      <c r="G768" s="65"/>
    </row>
    <row r="769">
      <c r="G769" s="65"/>
    </row>
    <row r="770">
      <c r="G770" s="65"/>
    </row>
    <row r="771">
      <c r="G771" s="65"/>
    </row>
    <row r="772">
      <c r="G772" s="65"/>
    </row>
    <row r="773">
      <c r="G773" s="65"/>
    </row>
    <row r="774">
      <c r="G774" s="65"/>
    </row>
    <row r="775">
      <c r="G775" s="65"/>
    </row>
    <row r="776">
      <c r="G776" s="65"/>
    </row>
    <row r="777">
      <c r="G777" s="65"/>
    </row>
    <row r="778">
      <c r="G778" s="65"/>
    </row>
    <row r="779">
      <c r="G779" s="65"/>
    </row>
    <row r="780">
      <c r="G780" s="65"/>
    </row>
    <row r="781">
      <c r="G781" s="65"/>
    </row>
    <row r="782">
      <c r="G782" s="65"/>
    </row>
    <row r="783">
      <c r="G783" s="65"/>
    </row>
    <row r="784">
      <c r="G784" s="65"/>
    </row>
    <row r="785">
      <c r="G785" s="65"/>
    </row>
    <row r="786">
      <c r="G786" s="65"/>
    </row>
    <row r="787">
      <c r="G787" s="65"/>
    </row>
    <row r="788">
      <c r="G788" s="65"/>
    </row>
    <row r="789">
      <c r="G789" s="65"/>
    </row>
    <row r="790">
      <c r="G790" s="65"/>
    </row>
    <row r="791">
      <c r="G791" s="65"/>
    </row>
    <row r="792">
      <c r="G792" s="65"/>
    </row>
    <row r="793">
      <c r="G793" s="65"/>
    </row>
    <row r="794">
      <c r="G794" s="65"/>
    </row>
    <row r="795">
      <c r="G795" s="65"/>
    </row>
    <row r="796">
      <c r="G796" s="65"/>
    </row>
    <row r="797">
      <c r="G797" s="65"/>
    </row>
    <row r="798">
      <c r="G798" s="65"/>
    </row>
    <row r="799">
      <c r="G799" s="65"/>
    </row>
    <row r="800">
      <c r="G800" s="65"/>
    </row>
    <row r="801">
      <c r="G801" s="65"/>
    </row>
    <row r="802">
      <c r="G802" s="65"/>
    </row>
    <row r="803">
      <c r="G803" s="65"/>
    </row>
    <row r="804">
      <c r="G804" s="65"/>
    </row>
    <row r="805">
      <c r="G805" s="65"/>
    </row>
    <row r="806">
      <c r="G806" s="65"/>
    </row>
    <row r="807">
      <c r="G807" s="65"/>
    </row>
    <row r="808">
      <c r="G808" s="65"/>
    </row>
    <row r="809">
      <c r="G809" s="65"/>
    </row>
    <row r="810">
      <c r="G810" s="65"/>
    </row>
    <row r="811">
      <c r="G811" s="65"/>
    </row>
    <row r="812">
      <c r="G812" s="65"/>
    </row>
    <row r="813">
      <c r="G813" s="65"/>
    </row>
    <row r="814">
      <c r="G814" s="65"/>
    </row>
    <row r="815">
      <c r="G815" s="65"/>
    </row>
    <row r="816">
      <c r="G816" s="65"/>
    </row>
    <row r="817">
      <c r="G817" s="65"/>
    </row>
    <row r="818">
      <c r="G818" s="65"/>
    </row>
    <row r="819">
      <c r="G819" s="65"/>
    </row>
    <row r="820">
      <c r="G820" s="65"/>
    </row>
    <row r="821">
      <c r="G821" s="65"/>
    </row>
    <row r="822">
      <c r="G822" s="65"/>
    </row>
    <row r="823">
      <c r="G823" s="65"/>
    </row>
    <row r="824">
      <c r="G824" s="65"/>
    </row>
    <row r="825">
      <c r="G825" s="65"/>
    </row>
    <row r="826">
      <c r="G826" s="65"/>
    </row>
    <row r="827">
      <c r="G827" s="65"/>
    </row>
    <row r="828">
      <c r="G828" s="65"/>
    </row>
    <row r="829">
      <c r="G829" s="65"/>
    </row>
    <row r="830">
      <c r="G830" s="65"/>
    </row>
    <row r="831">
      <c r="G831" s="65"/>
    </row>
    <row r="832">
      <c r="G832" s="65"/>
    </row>
    <row r="833">
      <c r="G833" s="65"/>
    </row>
    <row r="834">
      <c r="G834" s="65"/>
    </row>
    <row r="835">
      <c r="G835" s="65"/>
    </row>
    <row r="836">
      <c r="G836" s="65"/>
    </row>
    <row r="837">
      <c r="G837" s="65"/>
    </row>
    <row r="838">
      <c r="G838" s="65"/>
    </row>
    <row r="839">
      <c r="G839" s="65"/>
    </row>
    <row r="840">
      <c r="G840" s="65"/>
    </row>
    <row r="841">
      <c r="G841" s="65"/>
    </row>
    <row r="842">
      <c r="G842" s="65"/>
    </row>
    <row r="843">
      <c r="G843" s="65"/>
    </row>
    <row r="844">
      <c r="G844" s="65"/>
    </row>
    <row r="845">
      <c r="G845" s="65"/>
    </row>
    <row r="846">
      <c r="G846" s="65"/>
    </row>
    <row r="847">
      <c r="G847" s="65"/>
    </row>
    <row r="848">
      <c r="G848" s="65"/>
    </row>
    <row r="849">
      <c r="G849" s="65"/>
    </row>
    <row r="850">
      <c r="G850" s="65"/>
    </row>
    <row r="851">
      <c r="G851" s="65"/>
    </row>
    <row r="852">
      <c r="G852" s="65"/>
    </row>
    <row r="853">
      <c r="G853" s="65"/>
    </row>
    <row r="854">
      <c r="G854" s="65"/>
    </row>
    <row r="855">
      <c r="G855" s="65"/>
    </row>
    <row r="856">
      <c r="G856" s="65"/>
    </row>
    <row r="857">
      <c r="G857" s="65"/>
    </row>
    <row r="858">
      <c r="G858" s="65"/>
    </row>
    <row r="859">
      <c r="G859" s="65"/>
    </row>
    <row r="860">
      <c r="G860" s="65"/>
    </row>
    <row r="861">
      <c r="G861" s="65"/>
    </row>
    <row r="862">
      <c r="G862" s="65"/>
    </row>
    <row r="863">
      <c r="G863" s="65"/>
    </row>
    <row r="864">
      <c r="G864" s="65"/>
    </row>
    <row r="865">
      <c r="G865" s="65"/>
    </row>
    <row r="866">
      <c r="G866" s="65"/>
    </row>
    <row r="867">
      <c r="G867" s="65"/>
    </row>
    <row r="868">
      <c r="G868" s="65"/>
    </row>
    <row r="869">
      <c r="G869" s="65"/>
    </row>
    <row r="870">
      <c r="G870" s="65"/>
    </row>
    <row r="871">
      <c r="G871" s="65"/>
    </row>
    <row r="872">
      <c r="G872" s="65"/>
    </row>
    <row r="873">
      <c r="G873" s="65"/>
    </row>
    <row r="874">
      <c r="G874" s="65"/>
    </row>
    <row r="875">
      <c r="G875" s="65"/>
    </row>
    <row r="876">
      <c r="G876" s="65"/>
    </row>
    <row r="877">
      <c r="G877" s="65"/>
    </row>
    <row r="878">
      <c r="G878" s="65"/>
    </row>
    <row r="879">
      <c r="G879" s="65"/>
    </row>
    <row r="880">
      <c r="G880" s="65"/>
    </row>
    <row r="881">
      <c r="G881" s="65"/>
    </row>
    <row r="882">
      <c r="G882" s="65"/>
    </row>
    <row r="883">
      <c r="G883" s="65"/>
    </row>
    <row r="884">
      <c r="G884" s="65"/>
    </row>
    <row r="885">
      <c r="G885" s="65"/>
    </row>
    <row r="886">
      <c r="G886" s="65"/>
    </row>
    <row r="887">
      <c r="G887" s="65"/>
    </row>
    <row r="888">
      <c r="G888" s="65"/>
    </row>
    <row r="889">
      <c r="G889" s="65"/>
    </row>
    <row r="890">
      <c r="G890" s="65"/>
    </row>
    <row r="891">
      <c r="G891" s="65"/>
    </row>
    <row r="892">
      <c r="G892" s="65"/>
    </row>
    <row r="893">
      <c r="G893" s="65"/>
    </row>
    <row r="894">
      <c r="G894" s="65"/>
    </row>
    <row r="895">
      <c r="G895" s="65"/>
    </row>
    <row r="896">
      <c r="G896" s="65"/>
    </row>
    <row r="897">
      <c r="G897" s="65"/>
    </row>
    <row r="898">
      <c r="G898" s="65"/>
    </row>
    <row r="899">
      <c r="G899" s="65"/>
    </row>
    <row r="900">
      <c r="G900" s="65"/>
    </row>
    <row r="901">
      <c r="G901" s="65"/>
    </row>
    <row r="902">
      <c r="G902" s="65"/>
    </row>
    <row r="903">
      <c r="G903" s="65"/>
    </row>
    <row r="904">
      <c r="G904" s="65"/>
    </row>
    <row r="905">
      <c r="G905" s="65"/>
    </row>
    <row r="906">
      <c r="G906" s="65"/>
    </row>
    <row r="907">
      <c r="G907" s="65"/>
    </row>
    <row r="908">
      <c r="G908" s="65"/>
    </row>
    <row r="909">
      <c r="G909" s="65"/>
    </row>
    <row r="910">
      <c r="G910" s="65"/>
    </row>
    <row r="911">
      <c r="G911" s="65"/>
    </row>
    <row r="912">
      <c r="G912" s="65"/>
    </row>
    <row r="913">
      <c r="G913" s="65"/>
    </row>
    <row r="914">
      <c r="G914" s="65"/>
    </row>
    <row r="915">
      <c r="G915" s="65"/>
    </row>
    <row r="916">
      <c r="G916" s="65"/>
    </row>
    <row r="917">
      <c r="G917" s="65"/>
    </row>
    <row r="918">
      <c r="G918" s="65"/>
    </row>
    <row r="919">
      <c r="G919" s="65"/>
    </row>
    <row r="920">
      <c r="G920" s="65"/>
    </row>
    <row r="921">
      <c r="G921" s="65"/>
    </row>
    <row r="922">
      <c r="G922" s="65"/>
    </row>
    <row r="923">
      <c r="G923" s="65"/>
    </row>
    <row r="924">
      <c r="G924" s="65"/>
    </row>
    <row r="925">
      <c r="G925" s="65"/>
    </row>
    <row r="926">
      <c r="G926" s="65"/>
    </row>
    <row r="927">
      <c r="G927" s="65"/>
    </row>
    <row r="928">
      <c r="G928" s="65"/>
    </row>
    <row r="929">
      <c r="G929" s="65"/>
    </row>
    <row r="930">
      <c r="G930" s="65"/>
    </row>
    <row r="931">
      <c r="G931" s="65"/>
    </row>
    <row r="932">
      <c r="G932" s="65"/>
    </row>
    <row r="933">
      <c r="G933" s="65"/>
    </row>
    <row r="934">
      <c r="G934" s="65"/>
    </row>
    <row r="935">
      <c r="G935" s="65"/>
    </row>
    <row r="936">
      <c r="G936" s="65"/>
    </row>
    <row r="937">
      <c r="G937" s="65"/>
    </row>
    <row r="938">
      <c r="G938" s="65"/>
    </row>
    <row r="939">
      <c r="G939" s="65"/>
    </row>
    <row r="940">
      <c r="G940" s="65"/>
    </row>
    <row r="941">
      <c r="G941" s="65"/>
    </row>
    <row r="942">
      <c r="G942" s="65"/>
    </row>
    <row r="943">
      <c r="G943" s="65"/>
    </row>
    <row r="944">
      <c r="G944" s="65"/>
    </row>
    <row r="945">
      <c r="G945" s="65"/>
    </row>
    <row r="946">
      <c r="G946" s="65"/>
    </row>
    <row r="947">
      <c r="G947" s="65"/>
    </row>
    <row r="948">
      <c r="G948" s="65"/>
    </row>
    <row r="949">
      <c r="G949" s="65"/>
    </row>
    <row r="950">
      <c r="G950" s="65"/>
    </row>
    <row r="951">
      <c r="G951" s="65"/>
    </row>
    <row r="952">
      <c r="G952" s="65"/>
    </row>
    <row r="953">
      <c r="G953" s="65"/>
    </row>
    <row r="954">
      <c r="G954" s="65"/>
    </row>
    <row r="955">
      <c r="G955" s="65"/>
    </row>
    <row r="956">
      <c r="G956" s="65"/>
    </row>
    <row r="957">
      <c r="G957" s="65"/>
    </row>
    <row r="958">
      <c r="G958" s="65"/>
    </row>
    <row r="959">
      <c r="G959" s="65"/>
    </row>
    <row r="960">
      <c r="G960" s="65"/>
    </row>
    <row r="961">
      <c r="G961" s="65"/>
    </row>
    <row r="962">
      <c r="G962" s="65"/>
    </row>
    <row r="963">
      <c r="G963" s="65"/>
    </row>
    <row r="964">
      <c r="G964" s="65"/>
    </row>
    <row r="965">
      <c r="G965" s="65"/>
    </row>
    <row r="966">
      <c r="G966" s="65"/>
    </row>
    <row r="967">
      <c r="G967" s="65"/>
    </row>
    <row r="968">
      <c r="G968" s="65"/>
    </row>
    <row r="969">
      <c r="G969" s="65"/>
    </row>
    <row r="970">
      <c r="G970" s="65"/>
    </row>
    <row r="971">
      <c r="G971" s="65"/>
    </row>
    <row r="972">
      <c r="G972" s="65"/>
    </row>
    <row r="973">
      <c r="G973" s="65"/>
    </row>
    <row r="974">
      <c r="G974" s="65"/>
    </row>
    <row r="975">
      <c r="G975" s="65"/>
    </row>
    <row r="976">
      <c r="G976" s="65"/>
    </row>
    <row r="977">
      <c r="G977" s="65"/>
    </row>
    <row r="978">
      <c r="G978" s="65"/>
    </row>
    <row r="979">
      <c r="G979" s="65"/>
    </row>
    <row r="980">
      <c r="G980" s="65"/>
    </row>
    <row r="981">
      <c r="G981" s="65"/>
    </row>
    <row r="982">
      <c r="G982" s="65"/>
    </row>
    <row r="983">
      <c r="G983" s="65"/>
    </row>
    <row r="984">
      <c r="G984" s="65"/>
    </row>
    <row r="985">
      <c r="G985" s="65"/>
    </row>
    <row r="986">
      <c r="G986" s="65"/>
    </row>
    <row r="987">
      <c r="G987" s="65"/>
    </row>
    <row r="988">
      <c r="G988" s="65"/>
    </row>
    <row r="989">
      <c r="G989" s="65"/>
    </row>
    <row r="990">
      <c r="G990" s="65"/>
    </row>
    <row r="991">
      <c r="G991" s="65"/>
    </row>
    <row r="992">
      <c r="G992" s="65"/>
    </row>
    <row r="993">
      <c r="G993" s="65"/>
    </row>
    <row r="994">
      <c r="G994" s="65"/>
    </row>
    <row r="995">
      <c r="G995" s="65"/>
    </row>
    <row r="996">
      <c r="G996" s="65"/>
    </row>
    <row r="997">
      <c r="G997" s="65"/>
    </row>
    <row r="998">
      <c r="G998" s="65"/>
    </row>
    <row r="999">
      <c r="G999" s="65"/>
    </row>
    <row r="1000">
      <c r="G1000" s="65"/>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2024-01-23T14:19:54Z</dcterms:created>
  <dc:creator>Nestor Ivan Montoya Rincon</dc:creator>
</cp:coreProperties>
</file>